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260" windowHeight="12915" activeTab="3"/>
  </bookViews>
  <sheets>
    <sheet name="GiB" sheetId="1" r:id="rId1"/>
    <sheet name="DD" sheetId="2" r:id="rId2"/>
    <sheet name="DD5c" sheetId="3" r:id="rId3"/>
    <sheet name="3NT" sheetId="5" r:id="rId4"/>
  </sheets>
  <definedNames>
    <definedName name="count">DD5c!$A$105</definedName>
  </definedNames>
  <calcPr calcId="145621"/>
</workbook>
</file>

<file path=xl/calcChain.xml><?xml version="1.0" encoding="utf-8"?>
<calcChain xmlns="http://schemas.openxmlformats.org/spreadsheetml/2006/main">
  <c r="C105" i="5" l="1"/>
  <c r="C104" i="5"/>
  <c r="C95" i="5"/>
  <c r="C96" i="5"/>
  <c r="C97" i="5"/>
  <c r="C98" i="5"/>
  <c r="C99" i="5"/>
  <c r="C100" i="5"/>
  <c r="C101" i="5"/>
  <c r="C102" i="5"/>
  <c r="C103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C4" i="5"/>
  <c r="D113" i="2"/>
  <c r="E113" i="2"/>
  <c r="F113" i="2"/>
  <c r="G113" i="2"/>
  <c r="H113" i="2"/>
  <c r="I113" i="2"/>
  <c r="C113" i="2"/>
  <c r="D113" i="1"/>
  <c r="E113" i="1"/>
  <c r="F113" i="1"/>
  <c r="G113" i="1"/>
  <c r="H113" i="1"/>
  <c r="I113" i="1"/>
  <c r="C113" i="1"/>
  <c r="B109" i="3"/>
  <c r="D109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E105" i="3"/>
  <c r="C105" i="3"/>
  <c r="E104" i="3"/>
  <c r="C104" i="3"/>
  <c r="F104" i="3" s="1"/>
  <c r="H104" i="3" s="1"/>
  <c r="E103" i="3"/>
  <c r="C103" i="3"/>
  <c r="E102" i="3"/>
  <c r="C102" i="3"/>
  <c r="F102" i="3" s="1"/>
  <c r="G102" i="3" s="1"/>
  <c r="E101" i="3"/>
  <c r="C101" i="3"/>
  <c r="E100" i="3"/>
  <c r="C100" i="3"/>
  <c r="F100" i="3" s="1"/>
  <c r="H100" i="3" s="1"/>
  <c r="E99" i="3"/>
  <c r="C99" i="3"/>
  <c r="E98" i="3"/>
  <c r="C98" i="3"/>
  <c r="F98" i="3" s="1"/>
  <c r="G98" i="3" s="1"/>
  <c r="E97" i="3"/>
  <c r="C97" i="3"/>
  <c r="F97" i="3" s="1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F90" i="3" s="1"/>
  <c r="H90" i="3" s="1"/>
  <c r="E89" i="3"/>
  <c r="C89" i="3"/>
  <c r="E88" i="3"/>
  <c r="C88" i="3"/>
  <c r="E87" i="3"/>
  <c r="C87" i="3"/>
  <c r="E86" i="3"/>
  <c r="C86" i="3"/>
  <c r="F86" i="3" s="1"/>
  <c r="H86" i="3" s="1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F74" i="3"/>
  <c r="H74" i="3" s="1"/>
  <c r="E74" i="3"/>
  <c r="C74" i="3"/>
  <c r="E73" i="3"/>
  <c r="C73" i="3"/>
  <c r="E72" i="3"/>
  <c r="C72" i="3"/>
  <c r="E71" i="3"/>
  <c r="C71" i="3"/>
  <c r="E70" i="3"/>
  <c r="C70" i="3"/>
  <c r="F70" i="3" s="1"/>
  <c r="H70" i="3" s="1"/>
  <c r="E69" i="3"/>
  <c r="C69" i="3"/>
  <c r="E68" i="3"/>
  <c r="C68" i="3"/>
  <c r="F68" i="3" s="1"/>
  <c r="H68" i="3" s="1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109" i="3" l="1"/>
  <c r="F56" i="3"/>
  <c r="H56" i="3" s="1"/>
  <c r="F64" i="3"/>
  <c r="H64" i="3" s="1"/>
  <c r="F5" i="3"/>
  <c r="H5" i="3" s="1"/>
  <c r="F9" i="3"/>
  <c r="H9" i="3" s="1"/>
  <c r="F11" i="3"/>
  <c r="H11" i="3" s="1"/>
  <c r="F13" i="3"/>
  <c r="G13" i="3" s="1"/>
  <c r="F17" i="3"/>
  <c r="H17" i="3" s="1"/>
  <c r="C109" i="3"/>
  <c r="F55" i="3"/>
  <c r="H55" i="3" s="1"/>
  <c r="F39" i="3"/>
  <c r="H39" i="3" s="1"/>
  <c r="F41" i="3"/>
  <c r="G41" i="3" s="1"/>
  <c r="F25" i="3"/>
  <c r="H25" i="3" s="1"/>
  <c r="F4" i="3"/>
  <c r="H4" i="3" s="1"/>
  <c r="F36" i="3"/>
  <c r="H36" i="3" s="1"/>
  <c r="F52" i="3"/>
  <c r="H52" i="3" s="1"/>
  <c r="F78" i="3"/>
  <c r="H78" i="3" s="1"/>
  <c r="F80" i="3"/>
  <c r="H80" i="3" s="1"/>
  <c r="F82" i="3"/>
  <c r="H82" i="3" s="1"/>
  <c r="F84" i="3"/>
  <c r="H84" i="3" s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F103" i="3"/>
  <c r="H103" i="3" s="1"/>
  <c r="F10" i="3"/>
  <c r="H10" i="3" s="1"/>
  <c r="F22" i="3"/>
  <c r="H22" i="3" s="1"/>
  <c r="F26" i="3"/>
  <c r="H26" i="3" s="1"/>
  <c r="F14" i="3"/>
  <c r="G14" i="3" s="1"/>
  <c r="F54" i="3"/>
  <c r="G54" i="3" s="1"/>
  <c r="F21" i="3"/>
  <c r="G21" i="3" s="1"/>
  <c r="F23" i="3"/>
  <c r="H23" i="3" s="1"/>
  <c r="F27" i="3"/>
  <c r="H27" i="3" s="1"/>
  <c r="F29" i="3"/>
  <c r="G29" i="3" s="1"/>
  <c r="F37" i="3"/>
  <c r="G37" i="3" s="1"/>
  <c r="F45" i="3"/>
  <c r="H45" i="3" s="1"/>
  <c r="F47" i="3"/>
  <c r="H47" i="3" s="1"/>
  <c r="F49" i="3"/>
  <c r="G49" i="3" s="1"/>
  <c r="F53" i="3"/>
  <c r="H53" i="3" s="1"/>
  <c r="F72" i="3"/>
  <c r="H72" i="3" s="1"/>
  <c r="F88" i="3"/>
  <c r="H88" i="3" s="1"/>
  <c r="F99" i="3"/>
  <c r="H99" i="3" s="1"/>
  <c r="G53" i="3"/>
  <c r="F57" i="3"/>
  <c r="H57" i="3" s="1"/>
  <c r="F61" i="3"/>
  <c r="H61" i="3" s="1"/>
  <c r="F76" i="3"/>
  <c r="H76" i="3" s="1"/>
  <c r="F92" i="3"/>
  <c r="H92" i="3" s="1"/>
  <c r="F94" i="3"/>
  <c r="H94" i="3" s="1"/>
  <c r="F50" i="3"/>
  <c r="H50" i="3" s="1"/>
  <c r="G70" i="3"/>
  <c r="G74" i="3"/>
  <c r="G86" i="3"/>
  <c r="G100" i="3"/>
  <c r="F34" i="3"/>
  <c r="H34" i="3" s="1"/>
  <c r="F38" i="3"/>
  <c r="H38" i="3" s="1"/>
  <c r="F66" i="3"/>
  <c r="H66" i="3" s="1"/>
  <c r="G82" i="3"/>
  <c r="G90" i="3"/>
  <c r="F6" i="3"/>
  <c r="H6" i="3" s="1"/>
  <c r="F8" i="3"/>
  <c r="H8" i="3" s="1"/>
  <c r="F31" i="3"/>
  <c r="H31" i="3" s="1"/>
  <c r="F33" i="3"/>
  <c r="G33" i="3" s="1"/>
  <c r="F35" i="3"/>
  <c r="H35" i="3" s="1"/>
  <c r="F63" i="3"/>
  <c r="H63" i="3" s="1"/>
  <c r="F65" i="3"/>
  <c r="G65" i="3" s="1"/>
  <c r="F69" i="3"/>
  <c r="F77" i="3"/>
  <c r="F85" i="3"/>
  <c r="F93" i="3"/>
  <c r="F96" i="3"/>
  <c r="H96" i="3" s="1"/>
  <c r="F101" i="3"/>
  <c r="H101" i="3" s="1"/>
  <c r="F7" i="3"/>
  <c r="H7" i="3" s="1"/>
  <c r="F12" i="3"/>
  <c r="H12" i="3" s="1"/>
  <c r="F19" i="3"/>
  <c r="H19" i="3" s="1"/>
  <c r="F24" i="3"/>
  <c r="H24" i="3" s="1"/>
  <c r="F40" i="3"/>
  <c r="H40" i="3" s="1"/>
  <c r="F48" i="3"/>
  <c r="H48" i="3" s="1"/>
  <c r="F51" i="3"/>
  <c r="H51" i="3" s="1"/>
  <c r="F73" i="3"/>
  <c r="F81" i="3"/>
  <c r="F89" i="3"/>
  <c r="G96" i="3"/>
  <c r="F105" i="3"/>
  <c r="H14" i="3"/>
  <c r="H13" i="3"/>
  <c r="F42" i="3"/>
  <c r="H42" i="3" s="1"/>
  <c r="F71" i="3"/>
  <c r="H71" i="3" s="1"/>
  <c r="G9" i="3"/>
  <c r="F15" i="3"/>
  <c r="H15" i="3" s="1"/>
  <c r="F18" i="3"/>
  <c r="H18" i="3" s="1"/>
  <c r="F20" i="3"/>
  <c r="H20" i="3" s="1"/>
  <c r="G27" i="3"/>
  <c r="F32" i="3"/>
  <c r="H32" i="3" s="1"/>
  <c r="H41" i="3"/>
  <c r="F43" i="3"/>
  <c r="H43" i="3" s="1"/>
  <c r="F58" i="3"/>
  <c r="H58" i="3" s="1"/>
  <c r="F30" i="3"/>
  <c r="H30" i="3" s="1"/>
  <c r="H54" i="3"/>
  <c r="F79" i="3"/>
  <c r="H79" i="3" s="1"/>
  <c r="F87" i="3"/>
  <c r="H87" i="3" s="1"/>
  <c r="G94" i="3"/>
  <c r="H105" i="3"/>
  <c r="G105" i="3"/>
  <c r="F59" i="3"/>
  <c r="H59" i="3" s="1"/>
  <c r="G61" i="3"/>
  <c r="F95" i="3"/>
  <c r="H95" i="3" s="1"/>
  <c r="F46" i="3"/>
  <c r="H46" i="3" s="1"/>
  <c r="F62" i="3"/>
  <c r="H62" i="3" s="1"/>
  <c r="G11" i="3"/>
  <c r="F16" i="3"/>
  <c r="H16" i="3" s="1"/>
  <c r="F28" i="3"/>
  <c r="H28" i="3" s="1"/>
  <c r="F44" i="3"/>
  <c r="H44" i="3" s="1"/>
  <c r="G55" i="3"/>
  <c r="F60" i="3"/>
  <c r="H60" i="3" s="1"/>
  <c r="F67" i="3"/>
  <c r="H67" i="3" s="1"/>
  <c r="G72" i="3"/>
  <c r="F75" i="3"/>
  <c r="H75" i="3" s="1"/>
  <c r="G80" i="3"/>
  <c r="F83" i="3"/>
  <c r="H83" i="3" s="1"/>
  <c r="G88" i="3"/>
  <c r="F91" i="3"/>
  <c r="H91" i="3" s="1"/>
  <c r="G104" i="3"/>
  <c r="G47" i="3"/>
  <c r="G68" i="3"/>
  <c r="G84" i="3"/>
  <c r="H97" i="3"/>
  <c r="G97" i="3"/>
  <c r="H98" i="3"/>
  <c r="H102" i="3"/>
  <c r="G103" i="3"/>
  <c r="F26" i="2"/>
  <c r="D26" i="2"/>
  <c r="G26" i="2" s="1"/>
  <c r="I26" i="2" s="1"/>
  <c r="F26" i="1"/>
  <c r="G26" i="1" s="1"/>
  <c r="D26" i="1"/>
  <c r="G64" i="3" l="1"/>
  <c r="G23" i="3"/>
  <c r="G36" i="3"/>
  <c r="G56" i="3"/>
  <c r="F114" i="2"/>
  <c r="G114" i="1"/>
  <c r="F114" i="1"/>
  <c r="C114" i="1"/>
  <c r="G114" i="2"/>
  <c r="D114" i="1"/>
  <c r="H114" i="1"/>
  <c r="B110" i="3"/>
  <c r="E114" i="2"/>
  <c r="D110" i="3"/>
  <c r="D114" i="2"/>
  <c r="I114" i="2"/>
  <c r="E114" i="1"/>
  <c r="I114" i="1"/>
  <c r="C114" i="2"/>
  <c r="C110" i="3"/>
  <c r="H114" i="2"/>
  <c r="G45" i="3"/>
  <c r="G10" i="3"/>
  <c r="G52" i="3"/>
  <c r="G17" i="3"/>
  <c r="E110" i="3"/>
  <c r="G57" i="3"/>
  <c r="G34" i="3"/>
  <c r="G39" i="3"/>
  <c r="G25" i="3"/>
  <c r="H49" i="3"/>
  <c r="G5" i="3"/>
  <c r="F109" i="3"/>
  <c r="F110" i="3" s="1"/>
  <c r="G32" i="3"/>
  <c r="G7" i="3"/>
  <c r="H21" i="3"/>
  <c r="G22" i="3"/>
  <c r="G92" i="3"/>
  <c r="G99" i="3"/>
  <c r="G76" i="3"/>
  <c r="G26" i="3"/>
  <c r="H33" i="3"/>
  <c r="H29" i="3"/>
  <c r="G6" i="3"/>
  <c r="H37" i="3"/>
  <c r="G78" i="3"/>
  <c r="G4" i="3"/>
  <c r="G35" i="3"/>
  <c r="G19" i="3"/>
  <c r="H65" i="3"/>
  <c r="G66" i="3"/>
  <c r="G101" i="3"/>
  <c r="G51" i="3"/>
  <c r="G59" i="3"/>
  <c r="G8" i="3"/>
  <c r="G50" i="3"/>
  <c r="G42" i="3"/>
  <c r="G48" i="3"/>
  <c r="G69" i="3"/>
  <c r="H69" i="3"/>
  <c r="G38" i="3"/>
  <c r="G63" i="3"/>
  <c r="G83" i="3"/>
  <c r="G44" i="3"/>
  <c r="G79" i="3"/>
  <c r="G31" i="3"/>
  <c r="G12" i="3"/>
  <c r="G89" i="3"/>
  <c r="H89" i="3"/>
  <c r="H93" i="3"/>
  <c r="G93" i="3"/>
  <c r="G24" i="3"/>
  <c r="G81" i="3"/>
  <c r="H81" i="3"/>
  <c r="G85" i="3"/>
  <c r="H85" i="3"/>
  <c r="G71" i="3"/>
  <c r="G73" i="3"/>
  <c r="H73" i="3"/>
  <c r="G77" i="3"/>
  <c r="H77" i="3"/>
  <c r="G40" i="3"/>
  <c r="G91" i="3"/>
  <c r="G58" i="3"/>
  <c r="G15" i="3"/>
  <c r="G16" i="3"/>
  <c r="G30" i="3"/>
  <c r="G46" i="3"/>
  <c r="G62" i="3"/>
  <c r="G75" i="3"/>
  <c r="G20" i="3"/>
  <c r="G67" i="3"/>
  <c r="G95" i="3"/>
  <c r="G87" i="3"/>
  <c r="G60" i="3"/>
  <c r="G43" i="3"/>
  <c r="G18" i="3"/>
  <c r="G28" i="3"/>
  <c r="I26" i="1"/>
  <c r="H26" i="1"/>
  <c r="H26" i="2"/>
  <c r="C119" i="2"/>
  <c r="C118" i="2"/>
  <c r="C117" i="2"/>
  <c r="C116" i="2"/>
  <c r="C119" i="1"/>
  <c r="C118" i="1"/>
  <c r="C117" i="1"/>
  <c r="C116" i="1"/>
  <c r="F109" i="2"/>
  <c r="D109" i="2"/>
  <c r="F108" i="2"/>
  <c r="D108" i="2"/>
  <c r="F107" i="2"/>
  <c r="D107" i="2"/>
  <c r="F106" i="2"/>
  <c r="D106" i="2"/>
  <c r="F105" i="2"/>
  <c r="D105" i="2"/>
  <c r="G105" i="2" s="1"/>
  <c r="I105" i="2" s="1"/>
  <c r="F104" i="2"/>
  <c r="D104" i="2"/>
  <c r="F103" i="2"/>
  <c r="D103" i="2"/>
  <c r="F102" i="2"/>
  <c r="D102" i="2"/>
  <c r="F101" i="2"/>
  <c r="D101" i="2"/>
  <c r="G101" i="2" s="1"/>
  <c r="I101" i="2" s="1"/>
  <c r="F100" i="2"/>
  <c r="D100" i="2"/>
  <c r="F99" i="2"/>
  <c r="D99" i="2"/>
  <c r="F98" i="2"/>
  <c r="D98" i="2"/>
  <c r="F97" i="2"/>
  <c r="D97" i="2"/>
  <c r="G97" i="2" s="1"/>
  <c r="I97" i="2" s="1"/>
  <c r="F96" i="2"/>
  <c r="D96" i="2"/>
  <c r="F95" i="2"/>
  <c r="D95" i="2"/>
  <c r="G95" i="2" s="1"/>
  <c r="I95" i="2" s="1"/>
  <c r="F94" i="2"/>
  <c r="D94" i="2"/>
  <c r="F93" i="2"/>
  <c r="D93" i="2"/>
  <c r="G93" i="2" s="1"/>
  <c r="I93" i="2" s="1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G85" i="2" s="1"/>
  <c r="I85" i="2" s="1"/>
  <c r="F84" i="2"/>
  <c r="D84" i="2"/>
  <c r="F83" i="2"/>
  <c r="D83" i="2"/>
  <c r="F82" i="2"/>
  <c r="D82" i="2"/>
  <c r="F81" i="2"/>
  <c r="D81" i="2"/>
  <c r="G81" i="2" s="1"/>
  <c r="I81" i="2" s="1"/>
  <c r="F80" i="2"/>
  <c r="D80" i="2"/>
  <c r="F79" i="2"/>
  <c r="D79" i="2"/>
  <c r="G79" i="2" s="1"/>
  <c r="I79" i="2" s="1"/>
  <c r="F78" i="2"/>
  <c r="D78" i="2"/>
  <c r="F77" i="2"/>
  <c r="D77" i="2"/>
  <c r="F76" i="2"/>
  <c r="D76" i="2"/>
  <c r="F75" i="2"/>
  <c r="D75" i="2"/>
  <c r="F74" i="2"/>
  <c r="D74" i="2"/>
  <c r="F73" i="2"/>
  <c r="D73" i="2"/>
  <c r="G73" i="2" s="1"/>
  <c r="I73" i="2" s="1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G60" i="2" s="1"/>
  <c r="I60" i="2" s="1"/>
  <c r="F59" i="2"/>
  <c r="D59" i="2"/>
  <c r="F58" i="2"/>
  <c r="D58" i="2"/>
  <c r="F57" i="2"/>
  <c r="D57" i="2"/>
  <c r="F56" i="2"/>
  <c r="D56" i="2"/>
  <c r="G56" i="2" s="1"/>
  <c r="I56" i="2" s="1"/>
  <c r="F55" i="2"/>
  <c r="D55" i="2"/>
  <c r="F54" i="2"/>
  <c r="D54" i="2"/>
  <c r="F53" i="2"/>
  <c r="D53" i="2"/>
  <c r="F52" i="2"/>
  <c r="D52" i="2"/>
  <c r="G52" i="2" s="1"/>
  <c r="I52" i="2" s="1"/>
  <c r="F51" i="2"/>
  <c r="D51" i="2"/>
  <c r="F50" i="2"/>
  <c r="D50" i="2"/>
  <c r="F49" i="2"/>
  <c r="D49" i="2"/>
  <c r="F48" i="2"/>
  <c r="D48" i="2"/>
  <c r="G48" i="2" s="1"/>
  <c r="I48" i="2" s="1"/>
  <c r="F47" i="2"/>
  <c r="D47" i="2"/>
  <c r="F46" i="2"/>
  <c r="D46" i="2"/>
  <c r="F45" i="2"/>
  <c r="D45" i="2"/>
  <c r="F44" i="2"/>
  <c r="D44" i="2"/>
  <c r="G44" i="2" s="1"/>
  <c r="I44" i="2" s="1"/>
  <c r="F43" i="2"/>
  <c r="D43" i="2"/>
  <c r="F42" i="2"/>
  <c r="D42" i="2"/>
  <c r="F41" i="2"/>
  <c r="D41" i="2"/>
  <c r="F40" i="2"/>
  <c r="D40" i="2"/>
  <c r="G40" i="2" s="1"/>
  <c r="I40" i="2" s="1"/>
  <c r="F39" i="2"/>
  <c r="D39" i="2"/>
  <c r="F38" i="2"/>
  <c r="D38" i="2"/>
  <c r="F37" i="2"/>
  <c r="D37" i="2"/>
  <c r="F36" i="2"/>
  <c r="D36" i="2"/>
  <c r="G36" i="2" s="1"/>
  <c r="F35" i="2"/>
  <c r="D35" i="2"/>
  <c r="F34" i="2"/>
  <c r="D34" i="2"/>
  <c r="F33" i="2"/>
  <c r="D33" i="2"/>
  <c r="F32" i="2"/>
  <c r="D32" i="2"/>
  <c r="G32" i="2" s="1"/>
  <c r="F31" i="2"/>
  <c r="D31" i="2"/>
  <c r="F30" i="2"/>
  <c r="D30" i="2"/>
  <c r="F29" i="2"/>
  <c r="D29" i="2"/>
  <c r="F28" i="2"/>
  <c r="D28" i="2"/>
  <c r="F27" i="2"/>
  <c r="D27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G13" i="2" s="1"/>
  <c r="I13" i="2" s="1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G5" i="2" s="1"/>
  <c r="I5" i="2" s="1"/>
  <c r="F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4" i="1"/>
  <c r="D5" i="1"/>
  <c r="D6" i="1"/>
  <c r="D7" i="1"/>
  <c r="D8" i="1"/>
  <c r="G8" i="1" s="1"/>
  <c r="D9" i="1"/>
  <c r="D10" i="1"/>
  <c r="D11" i="1"/>
  <c r="G11" i="1" s="1"/>
  <c r="I11" i="1" s="1"/>
  <c r="D12" i="1"/>
  <c r="G12" i="1" s="1"/>
  <c r="D13" i="1"/>
  <c r="D14" i="1"/>
  <c r="D15" i="1"/>
  <c r="D16" i="1"/>
  <c r="G16" i="1" s="1"/>
  <c r="D17" i="1"/>
  <c r="D18" i="1"/>
  <c r="D19" i="1"/>
  <c r="D20" i="1"/>
  <c r="G20" i="1" s="1"/>
  <c r="D21" i="1"/>
  <c r="D22" i="1"/>
  <c r="D23" i="1"/>
  <c r="G23" i="1" s="1"/>
  <c r="I23" i="1" s="1"/>
  <c r="D24" i="1"/>
  <c r="G24" i="1" s="1"/>
  <c r="I24" i="1" s="1"/>
  <c r="D25" i="1"/>
  <c r="D27" i="1"/>
  <c r="G27" i="1" s="1"/>
  <c r="I27" i="1" s="1"/>
  <c r="D28" i="1"/>
  <c r="D29" i="1"/>
  <c r="G29" i="1" s="1"/>
  <c r="I29" i="1" s="1"/>
  <c r="D30" i="1"/>
  <c r="D31" i="1"/>
  <c r="D32" i="1"/>
  <c r="D33" i="1"/>
  <c r="G33" i="1" s="1"/>
  <c r="I33" i="1" s="1"/>
  <c r="D34" i="1"/>
  <c r="D35" i="1"/>
  <c r="D36" i="1"/>
  <c r="D37" i="1"/>
  <c r="G37" i="1" s="1"/>
  <c r="I37" i="1" s="1"/>
  <c r="D38" i="1"/>
  <c r="D39" i="1"/>
  <c r="D40" i="1"/>
  <c r="D41" i="1"/>
  <c r="G41" i="1" s="1"/>
  <c r="I41" i="1" s="1"/>
  <c r="D42" i="1"/>
  <c r="D43" i="1"/>
  <c r="D44" i="1"/>
  <c r="D45" i="1"/>
  <c r="G45" i="1" s="1"/>
  <c r="I45" i="1" s="1"/>
  <c r="D46" i="1"/>
  <c r="D47" i="1"/>
  <c r="G47" i="1" s="1"/>
  <c r="I47" i="1" s="1"/>
  <c r="D48" i="1"/>
  <c r="D49" i="1"/>
  <c r="G49" i="1" s="1"/>
  <c r="I49" i="1" s="1"/>
  <c r="D50" i="1"/>
  <c r="D51" i="1"/>
  <c r="D52" i="1"/>
  <c r="D53" i="1"/>
  <c r="G53" i="1" s="1"/>
  <c r="I53" i="1" s="1"/>
  <c r="D54" i="1"/>
  <c r="D55" i="1"/>
  <c r="D56" i="1"/>
  <c r="D57" i="1"/>
  <c r="G57" i="1" s="1"/>
  <c r="I57" i="1" s="1"/>
  <c r="D58" i="1"/>
  <c r="D59" i="1"/>
  <c r="D60" i="1"/>
  <c r="G60" i="1" s="1"/>
  <c r="I60" i="1" s="1"/>
  <c r="D61" i="1"/>
  <c r="G61" i="1" s="1"/>
  <c r="I61" i="1" s="1"/>
  <c r="D62" i="1"/>
  <c r="D63" i="1"/>
  <c r="D64" i="1"/>
  <c r="G64" i="1" s="1"/>
  <c r="I64" i="1" s="1"/>
  <c r="D65" i="1"/>
  <c r="D66" i="1"/>
  <c r="D67" i="1"/>
  <c r="D68" i="1"/>
  <c r="G68" i="1" s="1"/>
  <c r="I68" i="1" s="1"/>
  <c r="D69" i="1"/>
  <c r="D70" i="1"/>
  <c r="D71" i="1"/>
  <c r="D72" i="1"/>
  <c r="D73" i="1"/>
  <c r="D74" i="1"/>
  <c r="D75" i="1"/>
  <c r="D76" i="1"/>
  <c r="G76" i="1" s="1"/>
  <c r="I76" i="1" s="1"/>
  <c r="D77" i="1"/>
  <c r="D78" i="1"/>
  <c r="D79" i="1"/>
  <c r="D80" i="1"/>
  <c r="D81" i="1"/>
  <c r="D82" i="1"/>
  <c r="D83" i="1"/>
  <c r="D84" i="1"/>
  <c r="G84" i="1" s="1"/>
  <c r="I84" i="1" s="1"/>
  <c r="D85" i="1"/>
  <c r="D86" i="1"/>
  <c r="D87" i="1"/>
  <c r="D88" i="1"/>
  <c r="G88" i="1" s="1"/>
  <c r="I88" i="1" s="1"/>
  <c r="D89" i="1"/>
  <c r="D90" i="1"/>
  <c r="D91" i="1"/>
  <c r="D92" i="1"/>
  <c r="D93" i="1"/>
  <c r="D94" i="1"/>
  <c r="D95" i="1"/>
  <c r="D96" i="1"/>
  <c r="D97" i="1"/>
  <c r="G97" i="1" s="1"/>
  <c r="I97" i="1" s="1"/>
  <c r="D98" i="1"/>
  <c r="D99" i="1"/>
  <c r="D100" i="1"/>
  <c r="D101" i="1"/>
  <c r="D102" i="1"/>
  <c r="D103" i="1"/>
  <c r="D104" i="1"/>
  <c r="D105" i="1"/>
  <c r="D106" i="1"/>
  <c r="D107" i="1"/>
  <c r="D108" i="1"/>
  <c r="D109" i="1"/>
  <c r="D4" i="1"/>
  <c r="H109" i="3" l="1"/>
  <c r="H110" i="3" s="1"/>
  <c r="G109" i="3"/>
  <c r="G110" i="3" s="1"/>
  <c r="H113" i="3"/>
  <c r="G112" i="3"/>
  <c r="H112" i="3"/>
  <c r="G113" i="3"/>
  <c r="G65" i="2"/>
  <c r="I65" i="2" s="1"/>
  <c r="G69" i="2"/>
  <c r="I69" i="2" s="1"/>
  <c r="G17" i="2"/>
  <c r="G21" i="2"/>
  <c r="I21" i="2" s="1"/>
  <c r="G12" i="2"/>
  <c r="I12" i="2" s="1"/>
  <c r="G14" i="2"/>
  <c r="I14" i="2" s="1"/>
  <c r="G16" i="2"/>
  <c r="H16" i="2" s="1"/>
  <c r="G18" i="2"/>
  <c r="I18" i="2" s="1"/>
  <c r="G20" i="2"/>
  <c r="G22" i="2"/>
  <c r="I22" i="2" s="1"/>
  <c r="G24" i="2"/>
  <c r="I24" i="2" s="1"/>
  <c r="G31" i="2"/>
  <c r="I31" i="2" s="1"/>
  <c r="G39" i="2"/>
  <c r="H39" i="2" s="1"/>
  <c r="G41" i="2"/>
  <c r="I41" i="2" s="1"/>
  <c r="G43" i="2"/>
  <c r="H43" i="2" s="1"/>
  <c r="G45" i="2"/>
  <c r="I45" i="2" s="1"/>
  <c r="G47" i="2"/>
  <c r="H47" i="2" s="1"/>
  <c r="G49" i="2"/>
  <c r="I49" i="2" s="1"/>
  <c r="G51" i="2"/>
  <c r="H51" i="2" s="1"/>
  <c r="G53" i="2"/>
  <c r="I53" i="2" s="1"/>
  <c r="G55" i="2"/>
  <c r="H55" i="2" s="1"/>
  <c r="G57" i="2"/>
  <c r="I57" i="2" s="1"/>
  <c r="G59" i="2"/>
  <c r="H59" i="2" s="1"/>
  <c r="G61" i="2"/>
  <c r="I61" i="2" s="1"/>
  <c r="G63" i="2"/>
  <c r="I63" i="2" s="1"/>
  <c r="G70" i="2"/>
  <c r="I70" i="2" s="1"/>
  <c r="G72" i="2"/>
  <c r="H72" i="2" s="1"/>
  <c r="G76" i="2"/>
  <c r="I76" i="2" s="1"/>
  <c r="G88" i="2"/>
  <c r="G68" i="2"/>
  <c r="I68" i="2" s="1"/>
  <c r="G89" i="2"/>
  <c r="I89" i="2" s="1"/>
  <c r="H105" i="2"/>
  <c r="G104" i="2"/>
  <c r="I104" i="2" s="1"/>
  <c r="G102" i="2"/>
  <c r="I102" i="2" s="1"/>
  <c r="G77" i="2"/>
  <c r="I77" i="2" s="1"/>
  <c r="G64" i="2"/>
  <c r="I64" i="2" s="1"/>
  <c r="G28" i="2"/>
  <c r="I28" i="2" s="1"/>
  <c r="G6" i="2"/>
  <c r="I6" i="2" s="1"/>
  <c r="H76" i="2"/>
  <c r="G74" i="1"/>
  <c r="I74" i="1" s="1"/>
  <c r="G66" i="1"/>
  <c r="I66" i="1" s="1"/>
  <c r="G21" i="1"/>
  <c r="G17" i="1"/>
  <c r="G13" i="1"/>
  <c r="H13" i="1" s="1"/>
  <c r="G9" i="1"/>
  <c r="I9" i="1" s="1"/>
  <c r="G5" i="1"/>
  <c r="H5" i="1" s="1"/>
  <c r="I32" i="2"/>
  <c r="H32" i="2"/>
  <c r="I36" i="2"/>
  <c r="H36" i="2"/>
  <c r="H40" i="2"/>
  <c r="H44" i="2"/>
  <c r="H48" i="2"/>
  <c r="H52" i="2"/>
  <c r="H56" i="2"/>
  <c r="H60" i="2"/>
  <c r="I72" i="2"/>
  <c r="H49" i="2"/>
  <c r="H53" i="2"/>
  <c r="G8" i="2"/>
  <c r="H8" i="2" s="1"/>
  <c r="H13" i="2"/>
  <c r="G15" i="2"/>
  <c r="I15" i="2" s="1"/>
  <c r="G29" i="2"/>
  <c r="I29" i="2" s="1"/>
  <c r="G35" i="2"/>
  <c r="G37" i="2"/>
  <c r="I37" i="2" s="1"/>
  <c r="G66" i="2"/>
  <c r="I66" i="2" s="1"/>
  <c r="H73" i="2"/>
  <c r="G75" i="2"/>
  <c r="I75" i="2" s="1"/>
  <c r="H81" i="2"/>
  <c r="G83" i="2"/>
  <c r="I83" i="2" s="1"/>
  <c r="G92" i="2"/>
  <c r="H97" i="2"/>
  <c r="G99" i="2"/>
  <c r="I99" i="2" s="1"/>
  <c r="G108" i="2"/>
  <c r="H108" i="2" s="1"/>
  <c r="G4" i="2"/>
  <c r="H4" i="2" s="1"/>
  <c r="G7" i="2"/>
  <c r="I7" i="2" s="1"/>
  <c r="G23" i="2"/>
  <c r="I23" i="2" s="1"/>
  <c r="G27" i="2"/>
  <c r="I27" i="2" s="1"/>
  <c r="G30" i="2"/>
  <c r="I30" i="2" s="1"/>
  <c r="H31" i="2"/>
  <c r="G34" i="2"/>
  <c r="I34" i="2" s="1"/>
  <c r="G38" i="2"/>
  <c r="I38" i="2" s="1"/>
  <c r="G42" i="2"/>
  <c r="I42" i="2" s="1"/>
  <c r="G46" i="2"/>
  <c r="I46" i="2" s="1"/>
  <c r="G50" i="2"/>
  <c r="I50" i="2" s="1"/>
  <c r="I51" i="2"/>
  <c r="G54" i="2"/>
  <c r="I54" i="2" s="1"/>
  <c r="G58" i="2"/>
  <c r="I58" i="2" s="1"/>
  <c r="I59" i="2"/>
  <c r="G62" i="2"/>
  <c r="I62" i="2" s="1"/>
  <c r="G71" i="2"/>
  <c r="I71" i="2" s="1"/>
  <c r="G78" i="2"/>
  <c r="I78" i="2" s="1"/>
  <c r="G80" i="2"/>
  <c r="H80" i="2" s="1"/>
  <c r="H85" i="2"/>
  <c r="G87" i="2"/>
  <c r="I87" i="2" s="1"/>
  <c r="G96" i="2"/>
  <c r="I96" i="2" s="1"/>
  <c r="H101" i="2"/>
  <c r="G103" i="2"/>
  <c r="I103" i="2" s="1"/>
  <c r="H65" i="2"/>
  <c r="G67" i="2"/>
  <c r="H67" i="2" s="1"/>
  <c r="G74" i="2"/>
  <c r="I74" i="2" s="1"/>
  <c r="G84" i="2"/>
  <c r="I84" i="2" s="1"/>
  <c r="G91" i="2"/>
  <c r="I91" i="2" s="1"/>
  <c r="G100" i="2"/>
  <c r="H100" i="2" s="1"/>
  <c r="G107" i="2"/>
  <c r="I107" i="2" s="1"/>
  <c r="H45" i="2"/>
  <c r="H57" i="2"/>
  <c r="H61" i="2"/>
  <c r="H93" i="2"/>
  <c r="G10" i="2"/>
  <c r="I10" i="2" s="1"/>
  <c r="G9" i="2"/>
  <c r="I9" i="2" s="1"/>
  <c r="I20" i="2"/>
  <c r="H20" i="2"/>
  <c r="I17" i="2"/>
  <c r="H17" i="2"/>
  <c r="I16" i="2"/>
  <c r="I8" i="2"/>
  <c r="H12" i="2"/>
  <c r="H18" i="2"/>
  <c r="G11" i="2"/>
  <c r="I11" i="2" s="1"/>
  <c r="H22" i="2"/>
  <c r="H34" i="2"/>
  <c r="H70" i="2"/>
  <c r="H75" i="2"/>
  <c r="H79" i="2"/>
  <c r="I92" i="2"/>
  <c r="H92" i="2"/>
  <c r="H95" i="2"/>
  <c r="H5" i="2"/>
  <c r="H14" i="2"/>
  <c r="G19" i="2"/>
  <c r="I19" i="2" s="1"/>
  <c r="H21" i="2"/>
  <c r="H24" i="2"/>
  <c r="G25" i="2"/>
  <c r="I25" i="2" s="1"/>
  <c r="G33" i="2"/>
  <c r="I33" i="2" s="1"/>
  <c r="H42" i="2"/>
  <c r="H58" i="2"/>
  <c r="H10" i="2"/>
  <c r="H63" i="2"/>
  <c r="I88" i="2"/>
  <c r="H88" i="2"/>
  <c r="G109" i="2"/>
  <c r="I109" i="2" s="1"/>
  <c r="G82" i="2"/>
  <c r="I82" i="2" s="1"/>
  <c r="G86" i="2"/>
  <c r="I86" i="2" s="1"/>
  <c r="G90" i="2"/>
  <c r="I90" i="2" s="1"/>
  <c r="G94" i="2"/>
  <c r="I94" i="2" s="1"/>
  <c r="G98" i="2"/>
  <c r="I98" i="2" s="1"/>
  <c r="G106" i="2"/>
  <c r="I106" i="2" s="1"/>
  <c r="G43" i="1"/>
  <c r="I43" i="1" s="1"/>
  <c r="G7" i="1"/>
  <c r="I7" i="1" s="1"/>
  <c r="G4" i="1"/>
  <c r="I4" i="1" s="1"/>
  <c r="G51" i="1"/>
  <c r="I51" i="1" s="1"/>
  <c r="G31" i="1"/>
  <c r="I31" i="1" s="1"/>
  <c r="G15" i="1"/>
  <c r="I15" i="1" s="1"/>
  <c r="G105" i="1"/>
  <c r="I105" i="1" s="1"/>
  <c r="G58" i="1"/>
  <c r="I58" i="1" s="1"/>
  <c r="G54" i="1"/>
  <c r="I54" i="1" s="1"/>
  <c r="G38" i="1"/>
  <c r="I38" i="1" s="1"/>
  <c r="G80" i="1"/>
  <c r="I80" i="1" s="1"/>
  <c r="G69" i="1"/>
  <c r="I69" i="1" s="1"/>
  <c r="H11" i="1"/>
  <c r="G93" i="1"/>
  <c r="I93" i="1" s="1"/>
  <c r="G85" i="1"/>
  <c r="I85" i="1" s="1"/>
  <c r="G77" i="1"/>
  <c r="I77" i="1" s="1"/>
  <c r="G62" i="1"/>
  <c r="I62" i="1" s="1"/>
  <c r="G35" i="1"/>
  <c r="I35" i="1" s="1"/>
  <c r="G108" i="1"/>
  <c r="I108" i="1" s="1"/>
  <c r="G104" i="1"/>
  <c r="I104" i="1" s="1"/>
  <c r="G100" i="1"/>
  <c r="I100" i="1" s="1"/>
  <c r="G96" i="1"/>
  <c r="I96" i="1" s="1"/>
  <c r="G65" i="1"/>
  <c r="I65" i="1" s="1"/>
  <c r="G50" i="1"/>
  <c r="I50" i="1" s="1"/>
  <c r="G34" i="1"/>
  <c r="I34" i="1" s="1"/>
  <c r="G109" i="1"/>
  <c r="I109" i="1" s="1"/>
  <c r="G101" i="1"/>
  <c r="I101" i="1" s="1"/>
  <c r="G89" i="1"/>
  <c r="I89" i="1" s="1"/>
  <c r="G81" i="1"/>
  <c r="I81" i="1" s="1"/>
  <c r="G70" i="1"/>
  <c r="I70" i="1" s="1"/>
  <c r="G55" i="1"/>
  <c r="I55" i="1" s="1"/>
  <c r="G39" i="1"/>
  <c r="I39" i="1" s="1"/>
  <c r="G19" i="1"/>
  <c r="I19" i="1" s="1"/>
  <c r="I21" i="1"/>
  <c r="H21" i="1"/>
  <c r="I17" i="1"/>
  <c r="H17" i="1"/>
  <c r="H20" i="1"/>
  <c r="I20" i="1"/>
  <c r="H8" i="1"/>
  <c r="I8" i="1"/>
  <c r="H109" i="1"/>
  <c r="H105" i="1"/>
  <c r="H97" i="1"/>
  <c r="H74" i="1"/>
  <c r="H66" i="1"/>
  <c r="H51" i="1"/>
  <c r="H47" i="1"/>
  <c r="H43" i="1"/>
  <c r="H39" i="1"/>
  <c r="H31" i="1"/>
  <c r="H24" i="1"/>
  <c r="H16" i="1"/>
  <c r="I16" i="1"/>
  <c r="H108" i="1"/>
  <c r="H96" i="1"/>
  <c r="H88" i="1"/>
  <c r="H84" i="1"/>
  <c r="H76" i="1"/>
  <c r="H69" i="1"/>
  <c r="H61" i="1"/>
  <c r="H50" i="1"/>
  <c r="G46" i="1"/>
  <c r="I46" i="1" s="1"/>
  <c r="H38" i="1"/>
  <c r="H27" i="1"/>
  <c r="H23" i="1"/>
  <c r="I5" i="1"/>
  <c r="G107" i="1"/>
  <c r="I107" i="1" s="1"/>
  <c r="G103" i="1"/>
  <c r="I103" i="1" s="1"/>
  <c r="G99" i="1"/>
  <c r="I99" i="1" s="1"/>
  <c r="G95" i="1"/>
  <c r="I95" i="1" s="1"/>
  <c r="G91" i="1"/>
  <c r="I91" i="1" s="1"/>
  <c r="G87" i="1"/>
  <c r="I87" i="1" s="1"/>
  <c r="G83" i="1"/>
  <c r="I83" i="1" s="1"/>
  <c r="G79" i="1"/>
  <c r="I79" i="1" s="1"/>
  <c r="G75" i="1"/>
  <c r="I75" i="1" s="1"/>
  <c r="G72" i="1"/>
  <c r="I72" i="1" s="1"/>
  <c r="H68" i="1"/>
  <c r="H64" i="1"/>
  <c r="H60" i="1"/>
  <c r="H57" i="1"/>
  <c r="H53" i="1"/>
  <c r="H49" i="1"/>
  <c r="H45" i="1"/>
  <c r="H41" i="1"/>
  <c r="H37" i="1"/>
  <c r="H33" i="1"/>
  <c r="H29" i="1"/>
  <c r="I13" i="1"/>
  <c r="H9" i="1"/>
  <c r="G92" i="1"/>
  <c r="I92" i="1" s="1"/>
  <c r="G73" i="1"/>
  <c r="I73" i="1" s="1"/>
  <c r="G42" i="1"/>
  <c r="I42" i="1" s="1"/>
  <c r="H12" i="1"/>
  <c r="I12" i="1"/>
  <c r="G22" i="1"/>
  <c r="I22" i="1" s="1"/>
  <c r="G18" i="1"/>
  <c r="I18" i="1" s="1"/>
  <c r="G14" i="1"/>
  <c r="I14" i="1" s="1"/>
  <c r="G10" i="1"/>
  <c r="I10" i="1" s="1"/>
  <c r="G6" i="1"/>
  <c r="I6" i="1" s="1"/>
  <c r="G30" i="1"/>
  <c r="I30" i="1" s="1"/>
  <c r="G106" i="1"/>
  <c r="I106" i="1" s="1"/>
  <c r="G102" i="1"/>
  <c r="I102" i="1" s="1"/>
  <c r="G98" i="1"/>
  <c r="I98" i="1" s="1"/>
  <c r="G94" i="1"/>
  <c r="I94" i="1" s="1"/>
  <c r="G90" i="1"/>
  <c r="I90" i="1" s="1"/>
  <c r="G86" i="1"/>
  <c r="I86" i="1" s="1"/>
  <c r="G82" i="1"/>
  <c r="I82" i="1" s="1"/>
  <c r="G78" i="1"/>
  <c r="I78" i="1" s="1"/>
  <c r="G71" i="1"/>
  <c r="I71" i="1" s="1"/>
  <c r="G67" i="1"/>
  <c r="I67" i="1" s="1"/>
  <c r="G63" i="1"/>
  <c r="I63" i="1" s="1"/>
  <c r="G59" i="1"/>
  <c r="I59" i="1" s="1"/>
  <c r="G56" i="1"/>
  <c r="G52" i="1"/>
  <c r="G48" i="1"/>
  <c r="G44" i="1"/>
  <c r="G40" i="1"/>
  <c r="G36" i="1"/>
  <c r="G32" i="1"/>
  <c r="G28" i="1"/>
  <c r="G25" i="1"/>
  <c r="F112" i="3" l="1"/>
  <c r="F113" i="3"/>
  <c r="I80" i="2"/>
  <c r="H102" i="2"/>
  <c r="I4" i="2"/>
  <c r="H69" i="2"/>
  <c r="I43" i="2"/>
  <c r="H41" i="2"/>
  <c r="H104" i="2"/>
  <c r="I55" i="2"/>
  <c r="I47" i="2"/>
  <c r="I39" i="2"/>
  <c r="H77" i="2"/>
  <c r="H28" i="2"/>
  <c r="H68" i="2"/>
  <c r="H96" i="2"/>
  <c r="H84" i="2"/>
  <c r="I67" i="2"/>
  <c r="H30" i="2"/>
  <c r="H107" i="2"/>
  <c r="H89" i="2"/>
  <c r="H25" i="2"/>
  <c r="H71" i="2"/>
  <c r="H64" i="2"/>
  <c r="I119" i="2"/>
  <c r="H29" i="2"/>
  <c r="H6" i="2"/>
  <c r="H74" i="2"/>
  <c r="H50" i="2"/>
  <c r="H7" i="1"/>
  <c r="H104" i="1"/>
  <c r="H85" i="1"/>
  <c r="H4" i="1"/>
  <c r="H83" i="1"/>
  <c r="H58" i="1"/>
  <c r="H15" i="1"/>
  <c r="H37" i="2"/>
  <c r="I100" i="2"/>
  <c r="H54" i="2"/>
  <c r="H38" i="2"/>
  <c r="I108" i="2"/>
  <c r="I118" i="2" s="1"/>
  <c r="H103" i="2"/>
  <c r="H87" i="2"/>
  <c r="H66" i="2"/>
  <c r="H7" i="2"/>
  <c r="H98" i="2"/>
  <c r="H62" i="2"/>
  <c r="H46" i="2"/>
  <c r="H27" i="2"/>
  <c r="H78" i="2"/>
  <c r="H15" i="2"/>
  <c r="H91" i="2"/>
  <c r="H99" i="2"/>
  <c r="H83" i="2"/>
  <c r="H35" i="2"/>
  <c r="I35" i="2"/>
  <c r="H23" i="2"/>
  <c r="H9" i="2"/>
  <c r="H82" i="2"/>
  <c r="H90" i="2"/>
  <c r="H19" i="2"/>
  <c r="H94" i="2"/>
  <c r="H109" i="2"/>
  <c r="H106" i="2"/>
  <c r="H33" i="2"/>
  <c r="H86" i="2"/>
  <c r="H11" i="2"/>
  <c r="H82" i="1"/>
  <c r="H91" i="1"/>
  <c r="H34" i="1"/>
  <c r="H54" i="1"/>
  <c r="H80" i="1"/>
  <c r="H100" i="1"/>
  <c r="H35" i="1"/>
  <c r="H81" i="1"/>
  <c r="H107" i="1"/>
  <c r="H67" i="1"/>
  <c r="H75" i="1"/>
  <c r="H65" i="1"/>
  <c r="H55" i="1"/>
  <c r="H101" i="1"/>
  <c r="H59" i="1"/>
  <c r="H70" i="1"/>
  <c r="H86" i="1"/>
  <c r="H106" i="1"/>
  <c r="H90" i="1"/>
  <c r="H89" i="1"/>
  <c r="H98" i="1"/>
  <c r="H99" i="1"/>
  <c r="H19" i="1"/>
  <c r="H62" i="1"/>
  <c r="H77" i="1"/>
  <c r="H93" i="1"/>
  <c r="H102" i="1"/>
  <c r="H14" i="1"/>
  <c r="H71" i="1"/>
  <c r="H18" i="1"/>
  <c r="H92" i="1"/>
  <c r="I28" i="1"/>
  <c r="H28" i="1"/>
  <c r="I44" i="1"/>
  <c r="H44" i="1"/>
  <c r="H63" i="1"/>
  <c r="H78" i="1"/>
  <c r="H94" i="1"/>
  <c r="H10" i="1"/>
  <c r="H72" i="1"/>
  <c r="H79" i="1"/>
  <c r="H87" i="1"/>
  <c r="H95" i="1"/>
  <c r="H103" i="1"/>
  <c r="I48" i="1"/>
  <c r="H48" i="1"/>
  <c r="H42" i="1"/>
  <c r="I32" i="1"/>
  <c r="I119" i="1" s="1"/>
  <c r="H32" i="1"/>
  <c r="I52" i="1"/>
  <c r="H52" i="1"/>
  <c r="H30" i="1"/>
  <c r="H73" i="1"/>
  <c r="I36" i="1"/>
  <c r="H36" i="1"/>
  <c r="I25" i="1"/>
  <c r="H25" i="1"/>
  <c r="I40" i="1"/>
  <c r="H40" i="1"/>
  <c r="I56" i="1"/>
  <c r="I118" i="1" s="1"/>
  <c r="H56" i="1"/>
  <c r="H6" i="1"/>
  <c r="H22" i="1"/>
  <c r="H46" i="1"/>
  <c r="H119" i="2" l="1"/>
  <c r="I117" i="2"/>
  <c r="I116" i="2"/>
  <c r="H118" i="2"/>
  <c r="H117" i="2"/>
  <c r="H116" i="2"/>
  <c r="H119" i="1"/>
  <c r="H118" i="1"/>
  <c r="I116" i="1"/>
  <c r="I117" i="1"/>
  <c r="H116" i="1"/>
  <c r="H117" i="1"/>
  <c r="G119" i="2" l="1"/>
  <c r="G117" i="1"/>
  <c r="G118" i="1"/>
  <c r="G116" i="1"/>
  <c r="G119" i="1"/>
  <c r="G116" i="2"/>
  <c r="G118" i="2"/>
  <c r="G117" i="2"/>
</calcChain>
</file>

<file path=xl/sharedStrings.xml><?xml version="1.0" encoding="utf-8"?>
<sst xmlns="http://schemas.openxmlformats.org/spreadsheetml/2006/main" count="106" uniqueCount="24">
  <si>
    <t>Deal</t>
  </si>
  <si>
    <t>3NT</t>
  </si>
  <si>
    <t>3DX</t>
  </si>
  <si>
    <t>Tricks</t>
  </si>
  <si>
    <t>Score</t>
  </si>
  <si>
    <t>Net</t>
  </si>
  <si>
    <t>IMPs</t>
  </si>
  <si>
    <t>Plus</t>
  </si>
  <si>
    <t>Minus</t>
  </si>
  <si>
    <t>4: W 6-4</t>
  </si>
  <si>
    <t>7: W 7</t>
  </si>
  <si>
    <t>Played by GiB</t>
  </si>
  <si>
    <t>Count (Matchpoints)</t>
  </si>
  <si>
    <t>IMPs (all deals)</t>
  </si>
  <si>
    <t>IMPs (West 6-4)</t>
  </si>
  <si>
    <t>IMPs (West 7)</t>
  </si>
  <si>
    <t>Double Dummy</t>
  </si>
  <si>
    <t>Percent</t>
  </si>
  <si>
    <t>Count</t>
  </si>
  <si>
    <t>Double Dummy (North may have 5 clubs)</t>
  </si>
  <si>
    <t>Average</t>
  </si>
  <si>
    <t>Total</t>
  </si>
  <si>
    <t>3NT (no interference)</t>
  </si>
  <si>
    <t>Makes (count)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</si>
</sst>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5" workbookViewId="0">
      <selection activeCell="F115" sqref="F115:F119"/>
    </sheetView>
  </sheetViews>
  <sheetFormatPr defaultRowHeight="15" x14ac:dyDescent="0.25"/>
  <cols>
    <col min="1" max="9" width="9.140625" style="1"/>
  </cols>
  <sheetData>
    <row r="1" spans="1:9" x14ac:dyDescent="0.25">
      <c r="C1" s="9" t="s">
        <v>11</v>
      </c>
      <c r="D1" s="9"/>
      <c r="E1" s="9"/>
      <c r="F1" s="9"/>
      <c r="G1" s="9"/>
      <c r="H1" s="9"/>
      <c r="I1" s="9"/>
    </row>
    <row r="2" spans="1:9" x14ac:dyDescent="0.25">
      <c r="B2" s="1" t="s">
        <v>9</v>
      </c>
      <c r="C2" s="8" t="s">
        <v>2</v>
      </c>
      <c r="D2" s="8"/>
      <c r="E2" s="8" t="s">
        <v>1</v>
      </c>
      <c r="F2" s="8"/>
      <c r="H2" s="8" t="s">
        <v>6</v>
      </c>
      <c r="I2" s="8"/>
    </row>
    <row r="3" spans="1:9" x14ac:dyDescent="0.25">
      <c r="A3" s="1" t="s">
        <v>0</v>
      </c>
      <c r="B3" s="1" t="s">
        <v>10</v>
      </c>
      <c r="C3" s="1" t="s">
        <v>3</v>
      </c>
      <c r="D3" s="1" t="s">
        <v>4</v>
      </c>
      <c r="E3" s="1" t="s">
        <v>3</v>
      </c>
      <c r="F3" s="1" t="s">
        <v>4</v>
      </c>
      <c r="G3" s="1" t="s">
        <v>5</v>
      </c>
      <c r="H3" s="1" t="s">
        <v>7</v>
      </c>
      <c r="I3" s="1" t="s">
        <v>8</v>
      </c>
    </row>
    <row r="4" spans="1:9" x14ac:dyDescent="0.25">
      <c r="A4" s="1">
        <v>1</v>
      </c>
      <c r="C4" s="1">
        <v>7</v>
      </c>
      <c r="D4" s="1">
        <f>IF(C4=10,-570,IF(C4=9,-470,IF(C4=8,100,IF(C4=7,300,IF(C4=6,500,IF(C4=5,800,IF(C4=4,1100,1400)))))))</f>
        <v>300</v>
      </c>
      <c r="E4" s="1">
        <v>8</v>
      </c>
      <c r="F4" s="1">
        <f>IF(E4=11,-660,IF(E4=10,-630,IF(E4=9,-600,IF(E4=8,100,IF(E4=7,200,300)))))</f>
        <v>100</v>
      </c>
      <c r="G4" s="1">
        <f>D4+F4</f>
        <v>400</v>
      </c>
      <c r="H4" s="1">
        <f>IF(F4&gt;1090,15,IF(G4&gt;890,14,IF(G4&gt;740,13,IF(G4&gt;590,12,IF(G4&gt;490,11,IF(G4&gt;420,10,IF(G4&gt;360,9,IF(G4&gt;310,8,IF(G4&gt;260,7,IF(G4&gt;210,6,IF(G4&gt;160,5,IF(G4&gt;120,4,IF(G4&gt;80,3,IF(G4&gt;40,2,IF(G4&gt;10,1,"")))))))))))))))</f>
        <v>9</v>
      </c>
      <c r="I4" s="1" t="str">
        <f>IF(G4&lt;-360,9,IF(G4&lt;-310,8,IF(G4&lt;-260,7,IF(G4&lt;-210,6,IF(G4&lt;-160,5,IF(G4&lt;-120,4,IF(G4&lt;-80,3,IF(G4&lt;-40,2,IF(G4&lt;-10,1,"")))))))))</f>
        <v/>
      </c>
    </row>
    <row r="5" spans="1:9" x14ac:dyDescent="0.25">
      <c r="A5" s="1">
        <v>2</v>
      </c>
      <c r="B5" s="1">
        <v>4</v>
      </c>
      <c r="C5" s="1">
        <v>6</v>
      </c>
      <c r="D5" s="1">
        <f t="shared" ref="D5:D65" si="0">IF(C5=10,-570,IF(C5=9,-470,IF(C5=8,100,IF(C5=7,300,IF(C5=6,500,IF(C5=5,800,IF(C5=4,1100,1400)))))))</f>
        <v>500</v>
      </c>
      <c r="E5" s="1">
        <v>8</v>
      </c>
      <c r="F5" s="1">
        <f t="shared" ref="F5:F65" si="1">IF(E5=11,-660,IF(E5=10,-630,IF(E5=9,-600,IF(E5=8,100,IF(E5=7,200,300)))))</f>
        <v>100</v>
      </c>
      <c r="G5" s="1">
        <f t="shared" ref="G5:G65" si="2">D5+F5</f>
        <v>600</v>
      </c>
      <c r="H5" s="1">
        <f t="shared" ref="H5:H65" si="3">IF(F5&gt;1090,15,IF(G5&gt;890,14,IF(G5&gt;740,13,IF(G5&gt;590,12,IF(G5&gt;490,11,IF(G5&gt;420,10,IF(G5&gt;360,9,IF(G5&gt;310,8,IF(G5&gt;260,7,IF(G5&gt;210,6,IF(G5&gt;160,5,IF(G5&gt;120,4,IF(G5&gt;80,3,IF(G5&gt;40,2,IF(G5&gt;10,1,"")))))))))))))))</f>
        <v>12</v>
      </c>
      <c r="I5" s="1" t="str">
        <f t="shared" ref="I5:I65" si="4">IF(G5&lt;-360,9,IF(G5&lt;-310,8,IF(G5&lt;-260,7,IF(G5&lt;-210,6,IF(G5&lt;-160,5,IF(G5&lt;-120,4,IF(G5&lt;-80,3,IF(G5&lt;-40,2,IF(G5&lt;-10,1,"")))))))))</f>
        <v/>
      </c>
    </row>
    <row r="6" spans="1:9" x14ac:dyDescent="0.25">
      <c r="A6" s="1">
        <v>3</v>
      </c>
      <c r="B6" s="1">
        <v>4</v>
      </c>
      <c r="C6" s="1">
        <v>6</v>
      </c>
      <c r="D6" s="1">
        <f t="shared" si="0"/>
        <v>500</v>
      </c>
      <c r="E6" s="1">
        <v>8</v>
      </c>
      <c r="F6" s="1">
        <f t="shared" si="1"/>
        <v>100</v>
      </c>
      <c r="G6" s="1">
        <f t="shared" si="2"/>
        <v>600</v>
      </c>
      <c r="H6" s="1">
        <f t="shared" si="3"/>
        <v>12</v>
      </c>
      <c r="I6" s="1" t="str">
        <f t="shared" si="4"/>
        <v/>
      </c>
    </row>
    <row r="7" spans="1:9" x14ac:dyDescent="0.25">
      <c r="A7" s="1">
        <v>4</v>
      </c>
      <c r="C7" s="1">
        <v>6</v>
      </c>
      <c r="D7" s="1">
        <f t="shared" si="0"/>
        <v>500</v>
      </c>
      <c r="E7" s="1">
        <v>6</v>
      </c>
      <c r="F7" s="1">
        <f t="shared" si="1"/>
        <v>300</v>
      </c>
      <c r="G7" s="1">
        <f t="shared" si="2"/>
        <v>800</v>
      </c>
      <c r="H7" s="1">
        <f t="shared" si="3"/>
        <v>13</v>
      </c>
      <c r="I7" s="1" t="str">
        <f t="shared" si="4"/>
        <v/>
      </c>
    </row>
    <row r="8" spans="1:9" x14ac:dyDescent="0.25">
      <c r="A8" s="1">
        <v>5</v>
      </c>
      <c r="C8" s="1">
        <v>6</v>
      </c>
      <c r="D8" s="1">
        <f t="shared" si="0"/>
        <v>500</v>
      </c>
      <c r="E8" s="1">
        <v>8</v>
      </c>
      <c r="F8" s="1">
        <f t="shared" si="1"/>
        <v>100</v>
      </c>
      <c r="G8" s="1">
        <f t="shared" si="2"/>
        <v>600</v>
      </c>
      <c r="H8" s="1">
        <f t="shared" si="3"/>
        <v>12</v>
      </c>
      <c r="I8" s="1" t="str">
        <f t="shared" si="4"/>
        <v/>
      </c>
    </row>
    <row r="9" spans="1:9" x14ac:dyDescent="0.25">
      <c r="A9" s="1">
        <v>6</v>
      </c>
      <c r="B9" s="1">
        <v>4</v>
      </c>
      <c r="C9" s="1">
        <v>7</v>
      </c>
      <c r="D9" s="1">
        <f t="shared" si="0"/>
        <v>300</v>
      </c>
      <c r="E9" s="1">
        <v>9</v>
      </c>
      <c r="F9" s="1">
        <f t="shared" si="1"/>
        <v>-600</v>
      </c>
      <c r="G9" s="1">
        <f t="shared" si="2"/>
        <v>-300</v>
      </c>
      <c r="H9" s="1" t="str">
        <f t="shared" si="3"/>
        <v/>
      </c>
      <c r="I9" s="1">
        <f t="shared" si="4"/>
        <v>7</v>
      </c>
    </row>
    <row r="10" spans="1:9" x14ac:dyDescent="0.25">
      <c r="A10" s="1">
        <v>7</v>
      </c>
      <c r="C10" s="1">
        <v>5</v>
      </c>
      <c r="D10" s="1">
        <f t="shared" si="0"/>
        <v>800</v>
      </c>
      <c r="E10" s="1">
        <v>8</v>
      </c>
      <c r="F10" s="1">
        <f t="shared" si="1"/>
        <v>100</v>
      </c>
      <c r="G10" s="1">
        <f t="shared" si="2"/>
        <v>900</v>
      </c>
      <c r="H10" s="1">
        <f t="shared" si="3"/>
        <v>14</v>
      </c>
      <c r="I10" s="1" t="str">
        <f t="shared" si="4"/>
        <v/>
      </c>
    </row>
    <row r="11" spans="1:9" x14ac:dyDescent="0.25">
      <c r="A11" s="1">
        <v>8</v>
      </c>
      <c r="B11" s="1">
        <v>4</v>
      </c>
      <c r="C11" s="1">
        <v>6</v>
      </c>
      <c r="D11" s="1">
        <f t="shared" si="0"/>
        <v>500</v>
      </c>
      <c r="E11" s="1">
        <v>9</v>
      </c>
      <c r="F11" s="1">
        <f t="shared" si="1"/>
        <v>-600</v>
      </c>
      <c r="G11" s="1">
        <f t="shared" si="2"/>
        <v>-100</v>
      </c>
      <c r="H11" s="1" t="str">
        <f t="shared" si="3"/>
        <v/>
      </c>
      <c r="I11" s="1">
        <f t="shared" si="4"/>
        <v>3</v>
      </c>
    </row>
    <row r="12" spans="1:9" x14ac:dyDescent="0.25">
      <c r="A12" s="1">
        <v>9</v>
      </c>
      <c r="B12" s="1">
        <v>4</v>
      </c>
      <c r="C12" s="1">
        <v>5</v>
      </c>
      <c r="D12" s="1">
        <f t="shared" si="0"/>
        <v>800</v>
      </c>
      <c r="E12" s="1">
        <v>10</v>
      </c>
      <c r="F12" s="1">
        <f t="shared" si="1"/>
        <v>-630</v>
      </c>
      <c r="G12" s="1">
        <f t="shared" si="2"/>
        <v>170</v>
      </c>
      <c r="H12" s="1">
        <f t="shared" si="3"/>
        <v>5</v>
      </c>
      <c r="I12" s="1" t="str">
        <f t="shared" si="4"/>
        <v/>
      </c>
    </row>
    <row r="13" spans="1:9" x14ac:dyDescent="0.25">
      <c r="A13" s="1">
        <v>10</v>
      </c>
      <c r="C13" s="1">
        <v>6</v>
      </c>
      <c r="D13" s="1">
        <f t="shared" si="0"/>
        <v>500</v>
      </c>
      <c r="E13" s="1">
        <v>8</v>
      </c>
      <c r="F13" s="1">
        <f t="shared" si="1"/>
        <v>100</v>
      </c>
      <c r="G13" s="1">
        <f t="shared" si="2"/>
        <v>600</v>
      </c>
      <c r="H13" s="1">
        <f t="shared" si="3"/>
        <v>12</v>
      </c>
      <c r="I13" s="1" t="str">
        <f t="shared" si="4"/>
        <v/>
      </c>
    </row>
    <row r="14" spans="1:9" x14ac:dyDescent="0.25">
      <c r="A14" s="1">
        <v>11</v>
      </c>
      <c r="C14" s="1">
        <v>6</v>
      </c>
      <c r="D14" s="1">
        <f t="shared" si="0"/>
        <v>500</v>
      </c>
      <c r="E14" s="1">
        <v>8</v>
      </c>
      <c r="F14" s="1">
        <f t="shared" si="1"/>
        <v>100</v>
      </c>
      <c r="G14" s="1">
        <f t="shared" si="2"/>
        <v>600</v>
      </c>
      <c r="H14" s="1">
        <f t="shared" si="3"/>
        <v>12</v>
      </c>
      <c r="I14" s="1" t="str">
        <f t="shared" si="4"/>
        <v/>
      </c>
    </row>
    <row r="15" spans="1:9" x14ac:dyDescent="0.25">
      <c r="A15" s="1">
        <v>12</v>
      </c>
      <c r="B15" s="1">
        <v>4</v>
      </c>
      <c r="C15" s="1">
        <v>7</v>
      </c>
      <c r="D15" s="1">
        <f t="shared" si="0"/>
        <v>300</v>
      </c>
      <c r="E15" s="1">
        <v>8</v>
      </c>
      <c r="F15" s="1">
        <f t="shared" si="1"/>
        <v>100</v>
      </c>
      <c r="G15" s="1">
        <f t="shared" si="2"/>
        <v>400</v>
      </c>
      <c r="H15" s="1">
        <f t="shared" si="3"/>
        <v>9</v>
      </c>
      <c r="I15" s="1" t="str">
        <f t="shared" si="4"/>
        <v/>
      </c>
    </row>
    <row r="16" spans="1:9" x14ac:dyDescent="0.25">
      <c r="A16" s="1">
        <v>13</v>
      </c>
      <c r="C16" s="1">
        <v>6</v>
      </c>
      <c r="D16" s="1">
        <f t="shared" si="0"/>
        <v>500</v>
      </c>
      <c r="E16" s="1">
        <v>8</v>
      </c>
      <c r="F16" s="1">
        <f t="shared" si="1"/>
        <v>100</v>
      </c>
      <c r="G16" s="1">
        <f t="shared" si="2"/>
        <v>600</v>
      </c>
      <c r="H16" s="1">
        <f t="shared" si="3"/>
        <v>12</v>
      </c>
      <c r="I16" s="1" t="str">
        <f t="shared" si="4"/>
        <v/>
      </c>
    </row>
    <row r="17" spans="1:9" x14ac:dyDescent="0.25">
      <c r="A17" s="1">
        <v>14</v>
      </c>
      <c r="C17" s="1">
        <v>6</v>
      </c>
      <c r="D17" s="1">
        <f t="shared" si="0"/>
        <v>500</v>
      </c>
      <c r="E17" s="1">
        <v>8</v>
      </c>
      <c r="F17" s="1">
        <f t="shared" si="1"/>
        <v>100</v>
      </c>
      <c r="G17" s="1">
        <f t="shared" si="2"/>
        <v>600</v>
      </c>
      <c r="H17" s="1">
        <f t="shared" si="3"/>
        <v>12</v>
      </c>
      <c r="I17" s="1" t="str">
        <f t="shared" si="4"/>
        <v/>
      </c>
    </row>
    <row r="18" spans="1:9" x14ac:dyDescent="0.25">
      <c r="A18" s="1">
        <v>15</v>
      </c>
      <c r="C18" s="1">
        <v>6</v>
      </c>
      <c r="D18" s="1">
        <f t="shared" si="0"/>
        <v>500</v>
      </c>
      <c r="E18" s="1">
        <v>7</v>
      </c>
      <c r="F18" s="1">
        <f t="shared" si="1"/>
        <v>200</v>
      </c>
      <c r="G18" s="1">
        <f t="shared" si="2"/>
        <v>700</v>
      </c>
      <c r="H18" s="1">
        <f t="shared" si="3"/>
        <v>12</v>
      </c>
      <c r="I18" s="1" t="str">
        <f t="shared" si="4"/>
        <v/>
      </c>
    </row>
    <row r="19" spans="1:9" x14ac:dyDescent="0.25">
      <c r="A19" s="1">
        <v>16</v>
      </c>
      <c r="B19" s="1">
        <v>7</v>
      </c>
      <c r="C19" s="1">
        <v>7</v>
      </c>
      <c r="D19" s="1">
        <f t="shared" si="0"/>
        <v>300</v>
      </c>
      <c r="E19" s="1">
        <v>8</v>
      </c>
      <c r="F19" s="1">
        <f t="shared" si="1"/>
        <v>100</v>
      </c>
      <c r="G19" s="1">
        <f t="shared" si="2"/>
        <v>400</v>
      </c>
      <c r="H19" s="1">
        <f t="shared" si="3"/>
        <v>9</v>
      </c>
      <c r="I19" s="1" t="str">
        <f t="shared" si="4"/>
        <v/>
      </c>
    </row>
    <row r="20" spans="1:9" x14ac:dyDescent="0.25">
      <c r="A20" s="1">
        <v>17</v>
      </c>
      <c r="C20" s="1">
        <v>6</v>
      </c>
      <c r="D20" s="1">
        <f t="shared" si="0"/>
        <v>500</v>
      </c>
      <c r="E20" s="1">
        <v>8</v>
      </c>
      <c r="F20" s="1">
        <f t="shared" si="1"/>
        <v>100</v>
      </c>
      <c r="G20" s="1">
        <f t="shared" si="2"/>
        <v>600</v>
      </c>
      <c r="H20" s="1">
        <f t="shared" si="3"/>
        <v>12</v>
      </c>
      <c r="I20" s="1" t="str">
        <f t="shared" si="4"/>
        <v/>
      </c>
    </row>
    <row r="21" spans="1:9" x14ac:dyDescent="0.25">
      <c r="A21" s="1">
        <v>18</v>
      </c>
      <c r="C21" s="1">
        <v>6</v>
      </c>
      <c r="D21" s="1">
        <f t="shared" si="0"/>
        <v>500</v>
      </c>
      <c r="E21" s="1">
        <v>8</v>
      </c>
      <c r="F21" s="1">
        <f t="shared" si="1"/>
        <v>100</v>
      </c>
      <c r="G21" s="1">
        <f t="shared" si="2"/>
        <v>600</v>
      </c>
      <c r="H21" s="1">
        <f t="shared" si="3"/>
        <v>12</v>
      </c>
      <c r="I21" s="1" t="str">
        <f t="shared" si="4"/>
        <v/>
      </c>
    </row>
    <row r="22" spans="1:9" x14ac:dyDescent="0.25">
      <c r="A22" s="1">
        <v>19</v>
      </c>
      <c r="B22" s="1">
        <v>4</v>
      </c>
      <c r="C22" s="1">
        <v>6</v>
      </c>
      <c r="D22" s="1">
        <f t="shared" si="0"/>
        <v>500</v>
      </c>
      <c r="E22" s="1">
        <v>8</v>
      </c>
      <c r="F22" s="1">
        <f t="shared" si="1"/>
        <v>100</v>
      </c>
      <c r="G22" s="1">
        <f t="shared" si="2"/>
        <v>600</v>
      </c>
      <c r="H22" s="1">
        <f t="shared" si="3"/>
        <v>12</v>
      </c>
      <c r="I22" s="1" t="str">
        <f t="shared" si="4"/>
        <v/>
      </c>
    </row>
    <row r="23" spans="1:9" x14ac:dyDescent="0.25">
      <c r="A23" s="1">
        <v>21</v>
      </c>
      <c r="C23" s="1">
        <v>7</v>
      </c>
      <c r="D23" s="1">
        <f t="shared" si="0"/>
        <v>300</v>
      </c>
      <c r="E23" s="1">
        <v>9</v>
      </c>
      <c r="F23" s="1">
        <f t="shared" si="1"/>
        <v>-600</v>
      </c>
      <c r="G23" s="1">
        <f t="shared" si="2"/>
        <v>-300</v>
      </c>
      <c r="H23" s="1" t="str">
        <f t="shared" si="3"/>
        <v/>
      </c>
      <c r="I23" s="1">
        <f t="shared" si="4"/>
        <v>7</v>
      </c>
    </row>
    <row r="24" spans="1:9" x14ac:dyDescent="0.25">
      <c r="A24" s="1">
        <v>22</v>
      </c>
      <c r="B24" s="1">
        <v>4</v>
      </c>
      <c r="C24" s="1">
        <v>7</v>
      </c>
      <c r="D24" s="1">
        <f t="shared" si="0"/>
        <v>300</v>
      </c>
      <c r="E24" s="1">
        <v>7</v>
      </c>
      <c r="F24" s="1">
        <f t="shared" si="1"/>
        <v>200</v>
      </c>
      <c r="G24" s="1">
        <f t="shared" si="2"/>
        <v>500</v>
      </c>
      <c r="H24" s="1">
        <f t="shared" si="3"/>
        <v>11</v>
      </c>
      <c r="I24" s="1" t="str">
        <f t="shared" si="4"/>
        <v/>
      </c>
    </row>
    <row r="25" spans="1:9" x14ac:dyDescent="0.25">
      <c r="A25" s="1">
        <v>23</v>
      </c>
      <c r="C25" s="1">
        <v>6</v>
      </c>
      <c r="D25" s="1">
        <f t="shared" si="0"/>
        <v>500</v>
      </c>
      <c r="E25" s="1">
        <v>7</v>
      </c>
      <c r="F25" s="1">
        <f t="shared" si="1"/>
        <v>200</v>
      </c>
      <c r="G25" s="1">
        <f t="shared" si="2"/>
        <v>700</v>
      </c>
      <c r="H25" s="1">
        <f t="shared" si="3"/>
        <v>12</v>
      </c>
      <c r="I25" s="1" t="str">
        <f t="shared" si="4"/>
        <v/>
      </c>
    </row>
    <row r="26" spans="1:9" x14ac:dyDescent="0.25">
      <c r="A26" s="1">
        <v>24</v>
      </c>
      <c r="B26" s="1">
        <v>4</v>
      </c>
      <c r="C26" s="1">
        <v>9</v>
      </c>
      <c r="D26" s="1">
        <f t="shared" si="0"/>
        <v>-470</v>
      </c>
      <c r="E26" s="1">
        <v>7</v>
      </c>
      <c r="F26" s="1">
        <f t="shared" si="1"/>
        <v>200</v>
      </c>
      <c r="G26" s="1">
        <f t="shared" si="2"/>
        <v>-270</v>
      </c>
      <c r="H26" s="1" t="str">
        <f t="shared" si="3"/>
        <v/>
      </c>
      <c r="I26" s="1">
        <f t="shared" si="4"/>
        <v>7</v>
      </c>
    </row>
    <row r="27" spans="1:9" x14ac:dyDescent="0.25">
      <c r="A27" s="1">
        <v>25</v>
      </c>
      <c r="B27" s="1">
        <v>4</v>
      </c>
      <c r="C27" s="1">
        <v>6</v>
      </c>
      <c r="D27" s="1">
        <f t="shared" si="0"/>
        <v>500</v>
      </c>
      <c r="E27" s="1">
        <v>8</v>
      </c>
      <c r="F27" s="1">
        <f t="shared" si="1"/>
        <v>100</v>
      </c>
      <c r="G27" s="1">
        <f t="shared" si="2"/>
        <v>600</v>
      </c>
      <c r="H27" s="1">
        <f t="shared" si="3"/>
        <v>12</v>
      </c>
      <c r="I27" s="1" t="str">
        <f t="shared" si="4"/>
        <v/>
      </c>
    </row>
    <row r="28" spans="1:9" x14ac:dyDescent="0.25">
      <c r="A28" s="1">
        <v>27</v>
      </c>
      <c r="B28" s="1">
        <v>4</v>
      </c>
      <c r="C28" s="1">
        <v>6</v>
      </c>
      <c r="D28" s="1">
        <f t="shared" si="0"/>
        <v>500</v>
      </c>
      <c r="E28" s="1">
        <v>7</v>
      </c>
      <c r="F28" s="1">
        <f t="shared" si="1"/>
        <v>200</v>
      </c>
      <c r="G28" s="1">
        <f t="shared" si="2"/>
        <v>700</v>
      </c>
      <c r="H28" s="1">
        <f t="shared" si="3"/>
        <v>12</v>
      </c>
      <c r="I28" s="1" t="str">
        <f t="shared" si="4"/>
        <v/>
      </c>
    </row>
    <row r="29" spans="1:9" x14ac:dyDescent="0.25">
      <c r="A29" s="1">
        <v>28</v>
      </c>
      <c r="B29" s="1">
        <v>7</v>
      </c>
      <c r="C29" s="1">
        <v>7</v>
      </c>
      <c r="D29" s="1">
        <f t="shared" si="0"/>
        <v>300</v>
      </c>
      <c r="E29" s="1">
        <v>8</v>
      </c>
      <c r="F29" s="1">
        <f t="shared" si="1"/>
        <v>100</v>
      </c>
      <c r="G29" s="1">
        <f t="shared" si="2"/>
        <v>400</v>
      </c>
      <c r="H29" s="1">
        <f t="shared" si="3"/>
        <v>9</v>
      </c>
      <c r="I29" s="1" t="str">
        <f t="shared" si="4"/>
        <v/>
      </c>
    </row>
    <row r="30" spans="1:9" x14ac:dyDescent="0.25">
      <c r="A30" s="1">
        <v>29</v>
      </c>
      <c r="C30" s="1">
        <v>6</v>
      </c>
      <c r="D30" s="1">
        <f t="shared" si="0"/>
        <v>500</v>
      </c>
      <c r="E30" s="1">
        <v>9</v>
      </c>
      <c r="F30" s="1">
        <f t="shared" si="1"/>
        <v>-600</v>
      </c>
      <c r="G30" s="1">
        <f t="shared" si="2"/>
        <v>-100</v>
      </c>
      <c r="H30" s="1" t="str">
        <f t="shared" si="3"/>
        <v/>
      </c>
      <c r="I30" s="1">
        <f t="shared" si="4"/>
        <v>3</v>
      </c>
    </row>
    <row r="31" spans="1:9" x14ac:dyDescent="0.25">
      <c r="A31" s="1">
        <v>30</v>
      </c>
      <c r="C31" s="1">
        <v>6</v>
      </c>
      <c r="D31" s="1">
        <f t="shared" si="0"/>
        <v>500</v>
      </c>
      <c r="E31" s="1">
        <v>10</v>
      </c>
      <c r="F31" s="1">
        <f t="shared" si="1"/>
        <v>-630</v>
      </c>
      <c r="G31" s="1">
        <f t="shared" si="2"/>
        <v>-130</v>
      </c>
      <c r="H31" s="1" t="str">
        <f t="shared" si="3"/>
        <v/>
      </c>
      <c r="I31" s="1">
        <f t="shared" si="4"/>
        <v>4</v>
      </c>
    </row>
    <row r="32" spans="1:9" x14ac:dyDescent="0.25">
      <c r="A32" s="1">
        <v>31</v>
      </c>
      <c r="B32" s="1">
        <v>7</v>
      </c>
      <c r="C32" s="1">
        <v>7</v>
      </c>
      <c r="D32" s="1">
        <f t="shared" si="0"/>
        <v>300</v>
      </c>
      <c r="E32" s="1">
        <v>10</v>
      </c>
      <c r="F32" s="1">
        <f t="shared" si="1"/>
        <v>-630</v>
      </c>
      <c r="G32" s="1">
        <f t="shared" si="2"/>
        <v>-330</v>
      </c>
      <c r="H32" s="1" t="str">
        <f t="shared" si="3"/>
        <v/>
      </c>
      <c r="I32" s="1">
        <f t="shared" si="4"/>
        <v>8</v>
      </c>
    </row>
    <row r="33" spans="1:9" x14ac:dyDescent="0.25">
      <c r="A33" s="1">
        <v>32</v>
      </c>
      <c r="B33" s="1">
        <v>4</v>
      </c>
      <c r="C33" s="1">
        <v>7</v>
      </c>
      <c r="D33" s="1">
        <f t="shared" si="0"/>
        <v>300</v>
      </c>
      <c r="E33" s="1">
        <v>9</v>
      </c>
      <c r="F33" s="1">
        <f t="shared" si="1"/>
        <v>-600</v>
      </c>
      <c r="G33" s="1">
        <f t="shared" si="2"/>
        <v>-300</v>
      </c>
      <c r="H33" s="1" t="str">
        <f t="shared" si="3"/>
        <v/>
      </c>
      <c r="I33" s="1">
        <f t="shared" si="4"/>
        <v>7</v>
      </c>
    </row>
    <row r="34" spans="1:9" x14ac:dyDescent="0.25">
      <c r="A34" s="1">
        <v>33</v>
      </c>
      <c r="B34" s="1">
        <v>4</v>
      </c>
      <c r="C34" s="1">
        <v>6</v>
      </c>
      <c r="D34" s="1">
        <f t="shared" si="0"/>
        <v>500</v>
      </c>
      <c r="E34" s="1">
        <v>9</v>
      </c>
      <c r="F34" s="1">
        <f t="shared" si="1"/>
        <v>-600</v>
      </c>
      <c r="G34" s="1">
        <f t="shared" si="2"/>
        <v>-100</v>
      </c>
      <c r="H34" s="1" t="str">
        <f t="shared" si="3"/>
        <v/>
      </c>
      <c r="I34" s="1">
        <f t="shared" si="4"/>
        <v>3</v>
      </c>
    </row>
    <row r="35" spans="1:9" x14ac:dyDescent="0.25">
      <c r="A35" s="1">
        <v>34</v>
      </c>
      <c r="C35" s="1">
        <v>6</v>
      </c>
      <c r="D35" s="1">
        <f t="shared" si="0"/>
        <v>500</v>
      </c>
      <c r="E35" s="1">
        <v>8</v>
      </c>
      <c r="F35" s="1">
        <f t="shared" si="1"/>
        <v>100</v>
      </c>
      <c r="G35" s="1">
        <f t="shared" si="2"/>
        <v>600</v>
      </c>
      <c r="H35" s="1">
        <f t="shared" si="3"/>
        <v>12</v>
      </c>
      <c r="I35" s="1" t="str">
        <f t="shared" si="4"/>
        <v/>
      </c>
    </row>
    <row r="36" spans="1:9" x14ac:dyDescent="0.25">
      <c r="A36" s="1">
        <v>35</v>
      </c>
      <c r="C36" s="1">
        <v>6</v>
      </c>
      <c r="D36" s="1">
        <f t="shared" si="0"/>
        <v>500</v>
      </c>
      <c r="E36" s="1">
        <v>9</v>
      </c>
      <c r="F36" s="1">
        <f t="shared" si="1"/>
        <v>-600</v>
      </c>
      <c r="G36" s="1">
        <f t="shared" si="2"/>
        <v>-100</v>
      </c>
      <c r="H36" s="1" t="str">
        <f t="shared" si="3"/>
        <v/>
      </c>
      <c r="I36" s="1">
        <f t="shared" si="4"/>
        <v>3</v>
      </c>
    </row>
    <row r="37" spans="1:9" x14ac:dyDescent="0.25">
      <c r="A37" s="1">
        <v>36</v>
      </c>
      <c r="B37" s="1">
        <v>4</v>
      </c>
      <c r="C37" s="1">
        <v>6</v>
      </c>
      <c r="D37" s="1">
        <f t="shared" si="0"/>
        <v>500</v>
      </c>
      <c r="E37" s="1">
        <v>8</v>
      </c>
      <c r="F37" s="1">
        <f t="shared" si="1"/>
        <v>100</v>
      </c>
      <c r="G37" s="1">
        <f t="shared" si="2"/>
        <v>600</v>
      </c>
      <c r="H37" s="1">
        <f t="shared" si="3"/>
        <v>12</v>
      </c>
      <c r="I37" s="1" t="str">
        <f t="shared" si="4"/>
        <v/>
      </c>
    </row>
    <row r="38" spans="1:9" x14ac:dyDescent="0.25">
      <c r="A38" s="1">
        <v>37</v>
      </c>
      <c r="B38" s="1">
        <v>4</v>
      </c>
      <c r="C38" s="1">
        <v>7</v>
      </c>
      <c r="D38" s="1">
        <f t="shared" si="0"/>
        <v>300</v>
      </c>
      <c r="E38" s="1">
        <v>8</v>
      </c>
      <c r="F38" s="1">
        <f t="shared" si="1"/>
        <v>100</v>
      </c>
      <c r="G38" s="1">
        <f t="shared" si="2"/>
        <v>400</v>
      </c>
      <c r="H38" s="1">
        <f t="shared" si="3"/>
        <v>9</v>
      </c>
      <c r="I38" s="1" t="str">
        <f t="shared" si="4"/>
        <v/>
      </c>
    </row>
    <row r="39" spans="1:9" x14ac:dyDescent="0.25">
      <c r="A39" s="1">
        <v>38</v>
      </c>
      <c r="B39" s="1">
        <v>7</v>
      </c>
      <c r="C39" s="1">
        <v>7</v>
      </c>
      <c r="D39" s="1">
        <f t="shared" si="0"/>
        <v>300</v>
      </c>
      <c r="E39" s="1">
        <v>9</v>
      </c>
      <c r="F39" s="1">
        <f t="shared" si="1"/>
        <v>-600</v>
      </c>
      <c r="G39" s="1">
        <f t="shared" si="2"/>
        <v>-300</v>
      </c>
      <c r="H39" s="1" t="str">
        <f t="shared" si="3"/>
        <v/>
      </c>
      <c r="I39" s="1">
        <f t="shared" si="4"/>
        <v>7</v>
      </c>
    </row>
    <row r="40" spans="1:9" x14ac:dyDescent="0.25">
      <c r="A40" s="1">
        <v>39</v>
      </c>
      <c r="C40" s="1">
        <v>8</v>
      </c>
      <c r="D40" s="1">
        <f t="shared" si="0"/>
        <v>100</v>
      </c>
      <c r="E40" s="1">
        <v>6</v>
      </c>
      <c r="F40" s="1">
        <f t="shared" si="1"/>
        <v>300</v>
      </c>
      <c r="G40" s="1">
        <f t="shared" si="2"/>
        <v>400</v>
      </c>
      <c r="H40" s="1">
        <f t="shared" si="3"/>
        <v>9</v>
      </c>
      <c r="I40" s="1" t="str">
        <f t="shared" si="4"/>
        <v/>
      </c>
    </row>
    <row r="41" spans="1:9" x14ac:dyDescent="0.25">
      <c r="A41" s="1">
        <v>40</v>
      </c>
      <c r="C41" s="1">
        <v>5</v>
      </c>
      <c r="D41" s="1">
        <f t="shared" si="0"/>
        <v>800</v>
      </c>
      <c r="E41" s="1">
        <v>9</v>
      </c>
      <c r="F41" s="1">
        <f t="shared" si="1"/>
        <v>-600</v>
      </c>
      <c r="G41" s="1">
        <f t="shared" si="2"/>
        <v>200</v>
      </c>
      <c r="H41" s="1">
        <f t="shared" si="3"/>
        <v>5</v>
      </c>
      <c r="I41" s="1" t="str">
        <f t="shared" si="4"/>
        <v/>
      </c>
    </row>
    <row r="42" spans="1:9" x14ac:dyDescent="0.25">
      <c r="A42" s="1">
        <v>41</v>
      </c>
      <c r="C42" s="1">
        <v>6</v>
      </c>
      <c r="D42" s="1">
        <f t="shared" si="0"/>
        <v>500</v>
      </c>
      <c r="E42" s="1">
        <v>8</v>
      </c>
      <c r="F42" s="1">
        <f t="shared" si="1"/>
        <v>100</v>
      </c>
      <c r="G42" s="1">
        <f t="shared" si="2"/>
        <v>600</v>
      </c>
      <c r="H42" s="1">
        <f t="shared" si="3"/>
        <v>12</v>
      </c>
      <c r="I42" s="1" t="str">
        <f t="shared" si="4"/>
        <v/>
      </c>
    </row>
    <row r="43" spans="1:9" x14ac:dyDescent="0.25">
      <c r="A43" s="1">
        <v>42</v>
      </c>
      <c r="B43" s="1">
        <v>4</v>
      </c>
      <c r="C43" s="1">
        <v>7</v>
      </c>
      <c r="D43" s="1">
        <f t="shared" si="0"/>
        <v>300</v>
      </c>
      <c r="E43" s="1">
        <v>8</v>
      </c>
      <c r="F43" s="1">
        <f t="shared" si="1"/>
        <v>100</v>
      </c>
      <c r="G43" s="1">
        <f t="shared" si="2"/>
        <v>400</v>
      </c>
      <c r="H43" s="1">
        <f t="shared" si="3"/>
        <v>9</v>
      </c>
      <c r="I43" s="1" t="str">
        <f t="shared" si="4"/>
        <v/>
      </c>
    </row>
    <row r="44" spans="1:9" x14ac:dyDescent="0.25">
      <c r="A44" s="1">
        <v>43</v>
      </c>
      <c r="B44" s="1">
        <v>4</v>
      </c>
      <c r="C44" s="1">
        <v>6</v>
      </c>
      <c r="D44" s="1">
        <f t="shared" si="0"/>
        <v>500</v>
      </c>
      <c r="E44" s="1">
        <v>7</v>
      </c>
      <c r="F44" s="1">
        <f t="shared" si="1"/>
        <v>200</v>
      </c>
      <c r="G44" s="1">
        <f t="shared" si="2"/>
        <v>700</v>
      </c>
      <c r="H44" s="1">
        <f t="shared" si="3"/>
        <v>12</v>
      </c>
      <c r="I44" s="1" t="str">
        <f t="shared" si="4"/>
        <v/>
      </c>
    </row>
    <row r="45" spans="1:9" x14ac:dyDescent="0.25">
      <c r="A45" s="1">
        <v>44</v>
      </c>
      <c r="C45" s="1">
        <v>7</v>
      </c>
      <c r="D45" s="1">
        <f t="shared" si="0"/>
        <v>300</v>
      </c>
      <c r="E45" s="1">
        <v>8</v>
      </c>
      <c r="F45" s="1">
        <f t="shared" si="1"/>
        <v>100</v>
      </c>
      <c r="G45" s="1">
        <f t="shared" si="2"/>
        <v>400</v>
      </c>
      <c r="H45" s="1">
        <f t="shared" si="3"/>
        <v>9</v>
      </c>
      <c r="I45" s="1" t="str">
        <f t="shared" si="4"/>
        <v/>
      </c>
    </row>
    <row r="46" spans="1:9" x14ac:dyDescent="0.25">
      <c r="A46" s="1">
        <v>45</v>
      </c>
      <c r="B46" s="1">
        <v>4</v>
      </c>
      <c r="C46" s="1">
        <v>6</v>
      </c>
      <c r="D46" s="1">
        <f t="shared" si="0"/>
        <v>500</v>
      </c>
      <c r="E46" s="1">
        <v>7</v>
      </c>
      <c r="F46" s="1">
        <f t="shared" si="1"/>
        <v>200</v>
      </c>
      <c r="G46" s="1">
        <f t="shared" si="2"/>
        <v>700</v>
      </c>
      <c r="H46" s="1">
        <f t="shared" si="3"/>
        <v>12</v>
      </c>
      <c r="I46" s="1" t="str">
        <f t="shared" si="4"/>
        <v/>
      </c>
    </row>
    <row r="47" spans="1:9" x14ac:dyDescent="0.25">
      <c r="A47" s="1">
        <v>46</v>
      </c>
      <c r="C47" s="1">
        <v>7</v>
      </c>
      <c r="D47" s="1">
        <f t="shared" si="0"/>
        <v>300</v>
      </c>
      <c r="E47" s="1">
        <v>9</v>
      </c>
      <c r="F47" s="1">
        <f t="shared" si="1"/>
        <v>-600</v>
      </c>
      <c r="G47" s="1">
        <f t="shared" si="2"/>
        <v>-300</v>
      </c>
      <c r="H47" s="1" t="str">
        <f t="shared" si="3"/>
        <v/>
      </c>
      <c r="I47" s="1">
        <f t="shared" si="4"/>
        <v>7</v>
      </c>
    </row>
    <row r="48" spans="1:9" x14ac:dyDescent="0.25">
      <c r="A48" s="1">
        <v>47</v>
      </c>
      <c r="B48" s="1">
        <v>4</v>
      </c>
      <c r="C48" s="1">
        <v>7</v>
      </c>
      <c r="D48" s="1">
        <f t="shared" si="0"/>
        <v>300</v>
      </c>
      <c r="E48" s="1">
        <v>9</v>
      </c>
      <c r="F48" s="1">
        <f t="shared" si="1"/>
        <v>-600</v>
      </c>
      <c r="G48" s="1">
        <f t="shared" si="2"/>
        <v>-300</v>
      </c>
      <c r="H48" s="1" t="str">
        <f t="shared" si="3"/>
        <v/>
      </c>
      <c r="I48" s="1">
        <f t="shared" si="4"/>
        <v>7</v>
      </c>
    </row>
    <row r="49" spans="1:9" x14ac:dyDescent="0.25">
      <c r="A49" s="1">
        <v>48</v>
      </c>
      <c r="B49" s="1">
        <v>4</v>
      </c>
      <c r="C49" s="1">
        <v>6</v>
      </c>
      <c r="D49" s="1">
        <f t="shared" si="0"/>
        <v>500</v>
      </c>
      <c r="E49" s="1">
        <v>8</v>
      </c>
      <c r="F49" s="1">
        <f t="shared" si="1"/>
        <v>100</v>
      </c>
      <c r="G49" s="1">
        <f t="shared" si="2"/>
        <v>600</v>
      </c>
      <c r="H49" s="1">
        <f t="shared" si="3"/>
        <v>12</v>
      </c>
      <c r="I49" s="1" t="str">
        <f t="shared" si="4"/>
        <v/>
      </c>
    </row>
    <row r="50" spans="1:9" x14ac:dyDescent="0.25">
      <c r="A50" s="1">
        <v>49</v>
      </c>
      <c r="C50" s="1">
        <v>7</v>
      </c>
      <c r="D50" s="1">
        <f t="shared" si="0"/>
        <v>300</v>
      </c>
      <c r="E50" s="1">
        <v>7</v>
      </c>
      <c r="F50" s="1">
        <f t="shared" si="1"/>
        <v>200</v>
      </c>
      <c r="G50" s="1">
        <f t="shared" si="2"/>
        <v>500</v>
      </c>
      <c r="H50" s="1">
        <f t="shared" si="3"/>
        <v>11</v>
      </c>
      <c r="I50" s="1" t="str">
        <f t="shared" si="4"/>
        <v/>
      </c>
    </row>
    <row r="51" spans="1:9" x14ac:dyDescent="0.25">
      <c r="A51" s="1">
        <v>50</v>
      </c>
      <c r="C51" s="1">
        <v>7</v>
      </c>
      <c r="D51" s="1">
        <f t="shared" si="0"/>
        <v>300</v>
      </c>
      <c r="E51" s="1">
        <v>9</v>
      </c>
      <c r="F51" s="1">
        <f t="shared" si="1"/>
        <v>-600</v>
      </c>
      <c r="G51" s="1">
        <f t="shared" si="2"/>
        <v>-300</v>
      </c>
      <c r="H51" s="1" t="str">
        <f t="shared" si="3"/>
        <v/>
      </c>
      <c r="I51" s="1">
        <f t="shared" si="4"/>
        <v>7</v>
      </c>
    </row>
    <row r="52" spans="1:9" x14ac:dyDescent="0.25">
      <c r="A52" s="1">
        <v>51</v>
      </c>
      <c r="C52" s="1">
        <v>7</v>
      </c>
      <c r="D52" s="1">
        <f t="shared" si="0"/>
        <v>300</v>
      </c>
      <c r="E52" s="1">
        <v>7</v>
      </c>
      <c r="F52" s="1">
        <f t="shared" si="1"/>
        <v>200</v>
      </c>
      <c r="G52" s="1">
        <f t="shared" si="2"/>
        <v>500</v>
      </c>
      <c r="H52" s="1">
        <f t="shared" si="3"/>
        <v>11</v>
      </c>
      <c r="I52" s="1" t="str">
        <f t="shared" si="4"/>
        <v/>
      </c>
    </row>
    <row r="53" spans="1:9" x14ac:dyDescent="0.25">
      <c r="A53" s="1">
        <v>52</v>
      </c>
      <c r="C53" s="1">
        <v>6</v>
      </c>
      <c r="D53" s="1">
        <f t="shared" si="0"/>
        <v>500</v>
      </c>
      <c r="E53" s="1">
        <v>8</v>
      </c>
      <c r="F53" s="1">
        <f t="shared" si="1"/>
        <v>100</v>
      </c>
      <c r="G53" s="1">
        <f t="shared" si="2"/>
        <v>600</v>
      </c>
      <c r="H53" s="1">
        <f t="shared" si="3"/>
        <v>12</v>
      </c>
      <c r="I53" s="1" t="str">
        <f t="shared" si="4"/>
        <v/>
      </c>
    </row>
    <row r="54" spans="1:9" x14ac:dyDescent="0.25">
      <c r="A54" s="1">
        <v>53</v>
      </c>
      <c r="C54" s="1">
        <v>5</v>
      </c>
      <c r="D54" s="1">
        <f t="shared" si="0"/>
        <v>800</v>
      </c>
      <c r="E54" s="1">
        <v>7</v>
      </c>
      <c r="F54" s="1">
        <f t="shared" si="1"/>
        <v>200</v>
      </c>
      <c r="G54" s="1">
        <f t="shared" si="2"/>
        <v>1000</v>
      </c>
      <c r="H54" s="1">
        <f t="shared" si="3"/>
        <v>14</v>
      </c>
      <c r="I54" s="1" t="str">
        <f t="shared" si="4"/>
        <v/>
      </c>
    </row>
    <row r="55" spans="1:9" x14ac:dyDescent="0.25">
      <c r="A55" s="1">
        <v>54</v>
      </c>
      <c r="B55" s="1">
        <v>4</v>
      </c>
      <c r="C55" s="1">
        <v>6</v>
      </c>
      <c r="D55" s="1">
        <f t="shared" si="0"/>
        <v>500</v>
      </c>
      <c r="E55" s="1">
        <v>7</v>
      </c>
      <c r="F55" s="1">
        <f t="shared" si="1"/>
        <v>200</v>
      </c>
      <c r="G55" s="1">
        <f t="shared" si="2"/>
        <v>700</v>
      </c>
      <c r="H55" s="1">
        <f t="shared" si="3"/>
        <v>12</v>
      </c>
      <c r="I55" s="1" t="str">
        <f t="shared" si="4"/>
        <v/>
      </c>
    </row>
    <row r="56" spans="1:9" x14ac:dyDescent="0.25">
      <c r="A56" s="1">
        <v>55</v>
      </c>
      <c r="B56" s="1">
        <v>4</v>
      </c>
      <c r="C56" s="1">
        <v>6</v>
      </c>
      <c r="D56" s="1">
        <f t="shared" si="0"/>
        <v>500</v>
      </c>
      <c r="E56" s="1">
        <v>8</v>
      </c>
      <c r="F56" s="1">
        <f t="shared" si="1"/>
        <v>100</v>
      </c>
      <c r="G56" s="1">
        <f t="shared" si="2"/>
        <v>600</v>
      </c>
      <c r="H56" s="1">
        <f t="shared" si="3"/>
        <v>12</v>
      </c>
      <c r="I56" s="1" t="str">
        <f t="shared" si="4"/>
        <v/>
      </c>
    </row>
    <row r="57" spans="1:9" x14ac:dyDescent="0.25">
      <c r="A57" s="1">
        <v>56</v>
      </c>
      <c r="B57" s="1">
        <v>4</v>
      </c>
      <c r="C57" s="1">
        <v>7</v>
      </c>
      <c r="D57" s="1">
        <f t="shared" si="0"/>
        <v>300</v>
      </c>
      <c r="E57" s="1">
        <v>8</v>
      </c>
      <c r="F57" s="1">
        <f t="shared" si="1"/>
        <v>100</v>
      </c>
      <c r="G57" s="1">
        <f t="shared" si="2"/>
        <v>400</v>
      </c>
      <c r="H57" s="1">
        <f t="shared" si="3"/>
        <v>9</v>
      </c>
      <c r="I57" s="1" t="str">
        <f t="shared" si="4"/>
        <v/>
      </c>
    </row>
    <row r="58" spans="1:9" x14ac:dyDescent="0.25">
      <c r="A58" s="1">
        <v>58</v>
      </c>
      <c r="B58" s="1">
        <v>4</v>
      </c>
      <c r="C58" s="1">
        <v>7</v>
      </c>
      <c r="D58" s="1">
        <f t="shared" si="0"/>
        <v>300</v>
      </c>
      <c r="E58" s="1">
        <v>8</v>
      </c>
      <c r="F58" s="1">
        <f t="shared" si="1"/>
        <v>100</v>
      </c>
      <c r="G58" s="1">
        <f t="shared" si="2"/>
        <v>400</v>
      </c>
      <c r="H58" s="1">
        <f t="shared" si="3"/>
        <v>9</v>
      </c>
      <c r="I58" s="1" t="str">
        <f t="shared" si="4"/>
        <v/>
      </c>
    </row>
    <row r="59" spans="1:9" x14ac:dyDescent="0.25">
      <c r="A59" s="1">
        <v>59</v>
      </c>
      <c r="C59" s="1">
        <v>7</v>
      </c>
      <c r="D59" s="1">
        <f t="shared" si="0"/>
        <v>300</v>
      </c>
      <c r="E59" s="1">
        <v>8</v>
      </c>
      <c r="F59" s="1">
        <f t="shared" si="1"/>
        <v>100</v>
      </c>
      <c r="G59" s="1">
        <f t="shared" si="2"/>
        <v>400</v>
      </c>
      <c r="H59" s="1">
        <f t="shared" si="3"/>
        <v>9</v>
      </c>
      <c r="I59" s="1" t="str">
        <f t="shared" si="4"/>
        <v/>
      </c>
    </row>
    <row r="60" spans="1:9" x14ac:dyDescent="0.25">
      <c r="A60" s="1">
        <v>60</v>
      </c>
      <c r="C60" s="1">
        <v>7</v>
      </c>
      <c r="D60" s="1">
        <f t="shared" si="0"/>
        <v>300</v>
      </c>
      <c r="E60" s="1">
        <v>8</v>
      </c>
      <c r="F60" s="1">
        <f t="shared" si="1"/>
        <v>100</v>
      </c>
      <c r="G60" s="1">
        <f t="shared" si="2"/>
        <v>400</v>
      </c>
      <c r="H60" s="1">
        <f t="shared" si="3"/>
        <v>9</v>
      </c>
      <c r="I60" s="1" t="str">
        <f t="shared" si="4"/>
        <v/>
      </c>
    </row>
    <row r="61" spans="1:9" x14ac:dyDescent="0.25">
      <c r="A61" s="1">
        <v>61</v>
      </c>
      <c r="C61" s="1">
        <v>7</v>
      </c>
      <c r="D61" s="1">
        <f t="shared" si="0"/>
        <v>300</v>
      </c>
      <c r="E61" s="1">
        <v>10</v>
      </c>
      <c r="F61" s="1">
        <f t="shared" si="1"/>
        <v>-630</v>
      </c>
      <c r="G61" s="1">
        <f t="shared" si="2"/>
        <v>-330</v>
      </c>
      <c r="H61" s="1" t="str">
        <f t="shared" si="3"/>
        <v/>
      </c>
      <c r="I61" s="1">
        <f t="shared" si="4"/>
        <v>8</v>
      </c>
    </row>
    <row r="62" spans="1:9" x14ac:dyDescent="0.25">
      <c r="A62" s="1">
        <v>62</v>
      </c>
      <c r="B62" s="1">
        <v>4</v>
      </c>
      <c r="C62" s="1">
        <v>6</v>
      </c>
      <c r="D62" s="1">
        <f t="shared" si="0"/>
        <v>500</v>
      </c>
      <c r="E62" s="1">
        <v>8</v>
      </c>
      <c r="F62" s="1">
        <f t="shared" si="1"/>
        <v>100</v>
      </c>
      <c r="G62" s="1">
        <f t="shared" si="2"/>
        <v>600</v>
      </c>
      <c r="H62" s="1">
        <f t="shared" si="3"/>
        <v>12</v>
      </c>
      <c r="I62" s="1" t="str">
        <f t="shared" si="4"/>
        <v/>
      </c>
    </row>
    <row r="63" spans="1:9" x14ac:dyDescent="0.25">
      <c r="A63" s="1">
        <v>63</v>
      </c>
      <c r="C63" s="1">
        <v>6</v>
      </c>
      <c r="D63" s="1">
        <f t="shared" si="0"/>
        <v>500</v>
      </c>
      <c r="E63" s="1">
        <v>8</v>
      </c>
      <c r="F63" s="1">
        <f t="shared" si="1"/>
        <v>100</v>
      </c>
      <c r="G63" s="1">
        <f t="shared" si="2"/>
        <v>600</v>
      </c>
      <c r="H63" s="1">
        <f t="shared" si="3"/>
        <v>12</v>
      </c>
      <c r="I63" s="1" t="str">
        <f t="shared" si="4"/>
        <v/>
      </c>
    </row>
    <row r="64" spans="1:9" x14ac:dyDescent="0.25">
      <c r="A64" s="1">
        <v>64</v>
      </c>
      <c r="B64" s="1">
        <v>4</v>
      </c>
      <c r="C64" s="1">
        <v>6</v>
      </c>
      <c r="D64" s="1">
        <f t="shared" si="0"/>
        <v>500</v>
      </c>
      <c r="E64" s="1">
        <v>6</v>
      </c>
      <c r="F64" s="1">
        <f t="shared" si="1"/>
        <v>300</v>
      </c>
      <c r="G64" s="1">
        <f t="shared" si="2"/>
        <v>800</v>
      </c>
      <c r="H64" s="1">
        <f t="shared" si="3"/>
        <v>13</v>
      </c>
      <c r="I64" s="1" t="str">
        <f t="shared" si="4"/>
        <v/>
      </c>
    </row>
    <row r="65" spans="1:9" x14ac:dyDescent="0.25">
      <c r="A65" s="1">
        <v>65</v>
      </c>
      <c r="C65" s="1">
        <v>6</v>
      </c>
      <c r="D65" s="1">
        <f t="shared" si="0"/>
        <v>500</v>
      </c>
      <c r="E65" s="1">
        <v>9</v>
      </c>
      <c r="F65" s="1">
        <f t="shared" si="1"/>
        <v>-600</v>
      </c>
      <c r="G65" s="1">
        <f t="shared" si="2"/>
        <v>-100</v>
      </c>
      <c r="H65" s="1" t="str">
        <f t="shared" si="3"/>
        <v/>
      </c>
      <c r="I65" s="1">
        <f t="shared" si="4"/>
        <v>3</v>
      </c>
    </row>
    <row r="66" spans="1:9" x14ac:dyDescent="0.25">
      <c r="A66" s="1">
        <v>66</v>
      </c>
      <c r="B66" s="1">
        <v>4</v>
      </c>
      <c r="C66" s="1">
        <v>7</v>
      </c>
      <c r="D66" s="1">
        <f t="shared" ref="D66:D109" si="5">IF(C66=10,-570,IF(C66=9,-470,IF(C66=8,100,IF(C66=7,300,IF(C66=6,500,IF(C66=5,800,IF(C66=4,1100,1400)))))))</f>
        <v>300</v>
      </c>
      <c r="E66" s="1">
        <v>7</v>
      </c>
      <c r="F66" s="1">
        <f t="shared" ref="F66:F109" si="6">IF(E66=11,-660,IF(E66=10,-630,IF(E66=9,-600,IF(E66=8,100,IF(E66=7,200,300)))))</f>
        <v>200</v>
      </c>
      <c r="G66" s="1">
        <f t="shared" ref="G66:G109" si="7">D66+F66</f>
        <v>500</v>
      </c>
      <c r="H66" s="1">
        <f t="shared" ref="H66:H109" si="8">IF(F66&gt;1090,15,IF(G66&gt;890,14,IF(G66&gt;740,13,IF(G66&gt;590,12,IF(G66&gt;490,11,IF(G66&gt;420,10,IF(G66&gt;360,9,IF(G66&gt;310,8,IF(G66&gt;260,7,IF(G66&gt;210,6,IF(G66&gt;160,5,IF(G66&gt;120,4,IF(G66&gt;80,3,IF(G66&gt;40,2,IF(G66&gt;10,1,"")))))))))))))))</f>
        <v>11</v>
      </c>
      <c r="I66" s="1" t="str">
        <f t="shared" ref="I66:I109" si="9">IF(G66&lt;-360,9,IF(G66&lt;-310,8,IF(G66&lt;-260,7,IF(G66&lt;-210,6,IF(G66&lt;-160,5,IF(G66&lt;-120,4,IF(G66&lt;-80,3,IF(G66&lt;-40,2,IF(G66&lt;-10,1,"")))))))))</f>
        <v/>
      </c>
    </row>
    <row r="67" spans="1:9" x14ac:dyDescent="0.25">
      <c r="A67" s="1">
        <v>67</v>
      </c>
      <c r="C67" s="1">
        <v>8</v>
      </c>
      <c r="D67" s="1">
        <f t="shared" si="5"/>
        <v>100</v>
      </c>
      <c r="E67" s="1">
        <v>9</v>
      </c>
      <c r="F67" s="1">
        <f t="shared" si="6"/>
        <v>-600</v>
      </c>
      <c r="G67" s="1">
        <f t="shared" si="7"/>
        <v>-500</v>
      </c>
      <c r="H67" s="1" t="str">
        <f t="shared" si="8"/>
        <v/>
      </c>
      <c r="I67" s="1">
        <f t="shared" si="9"/>
        <v>9</v>
      </c>
    </row>
    <row r="68" spans="1:9" x14ac:dyDescent="0.25">
      <c r="A68" s="1">
        <v>68</v>
      </c>
      <c r="B68" s="1">
        <v>4</v>
      </c>
      <c r="C68" s="1">
        <v>7</v>
      </c>
      <c r="D68" s="1">
        <f t="shared" si="5"/>
        <v>300</v>
      </c>
      <c r="E68" s="1">
        <v>10</v>
      </c>
      <c r="F68" s="1">
        <f t="shared" si="6"/>
        <v>-630</v>
      </c>
      <c r="G68" s="1">
        <f t="shared" si="7"/>
        <v>-330</v>
      </c>
      <c r="H68" s="1" t="str">
        <f t="shared" si="8"/>
        <v/>
      </c>
      <c r="I68" s="1">
        <f t="shared" si="9"/>
        <v>8</v>
      </c>
    </row>
    <row r="69" spans="1:9" x14ac:dyDescent="0.25">
      <c r="A69" s="1">
        <v>69</v>
      </c>
      <c r="C69" s="1">
        <v>6</v>
      </c>
      <c r="D69" s="1">
        <f t="shared" si="5"/>
        <v>500</v>
      </c>
      <c r="E69" s="1">
        <v>10</v>
      </c>
      <c r="F69" s="1">
        <f t="shared" si="6"/>
        <v>-630</v>
      </c>
      <c r="G69" s="1">
        <f t="shared" si="7"/>
        <v>-130</v>
      </c>
      <c r="H69" s="1" t="str">
        <f t="shared" si="8"/>
        <v/>
      </c>
      <c r="I69" s="1">
        <f t="shared" si="9"/>
        <v>4</v>
      </c>
    </row>
    <row r="70" spans="1:9" x14ac:dyDescent="0.25">
      <c r="A70" s="1">
        <v>70</v>
      </c>
      <c r="C70" s="1">
        <v>6</v>
      </c>
      <c r="D70" s="1">
        <f t="shared" si="5"/>
        <v>500</v>
      </c>
      <c r="E70" s="1">
        <v>8</v>
      </c>
      <c r="F70" s="1">
        <f t="shared" si="6"/>
        <v>100</v>
      </c>
      <c r="G70" s="1">
        <f t="shared" si="7"/>
        <v>600</v>
      </c>
      <c r="H70" s="1">
        <f t="shared" si="8"/>
        <v>12</v>
      </c>
      <c r="I70" s="1" t="str">
        <f t="shared" si="9"/>
        <v/>
      </c>
    </row>
    <row r="71" spans="1:9" x14ac:dyDescent="0.25">
      <c r="A71" s="1">
        <v>71</v>
      </c>
      <c r="C71" s="1">
        <v>6</v>
      </c>
      <c r="D71" s="1">
        <f t="shared" si="5"/>
        <v>500</v>
      </c>
      <c r="E71" s="1">
        <v>7</v>
      </c>
      <c r="F71" s="1">
        <f t="shared" si="6"/>
        <v>200</v>
      </c>
      <c r="G71" s="1">
        <f t="shared" si="7"/>
        <v>700</v>
      </c>
      <c r="H71" s="1">
        <f t="shared" si="8"/>
        <v>12</v>
      </c>
      <c r="I71" s="1" t="str">
        <f t="shared" si="9"/>
        <v/>
      </c>
    </row>
    <row r="72" spans="1:9" x14ac:dyDescent="0.25">
      <c r="A72" s="1">
        <v>72</v>
      </c>
      <c r="C72" s="1">
        <v>6</v>
      </c>
      <c r="D72" s="1">
        <f t="shared" si="5"/>
        <v>500</v>
      </c>
      <c r="E72" s="1">
        <v>10</v>
      </c>
      <c r="F72" s="1">
        <f t="shared" si="6"/>
        <v>-630</v>
      </c>
      <c r="G72" s="1">
        <f t="shared" si="7"/>
        <v>-130</v>
      </c>
      <c r="H72" s="1" t="str">
        <f t="shared" si="8"/>
        <v/>
      </c>
      <c r="I72" s="1">
        <f t="shared" si="9"/>
        <v>4</v>
      </c>
    </row>
    <row r="73" spans="1:9" x14ac:dyDescent="0.25">
      <c r="A73" s="1">
        <v>73</v>
      </c>
      <c r="B73" s="1">
        <v>4</v>
      </c>
      <c r="C73" s="1">
        <v>7</v>
      </c>
      <c r="D73" s="1">
        <f t="shared" si="5"/>
        <v>300</v>
      </c>
      <c r="E73" s="1">
        <v>9</v>
      </c>
      <c r="F73" s="1">
        <f t="shared" si="6"/>
        <v>-600</v>
      </c>
      <c r="G73" s="1">
        <f t="shared" si="7"/>
        <v>-300</v>
      </c>
      <c r="H73" s="1" t="str">
        <f t="shared" si="8"/>
        <v/>
      </c>
      <c r="I73" s="1">
        <f t="shared" si="9"/>
        <v>7</v>
      </c>
    </row>
    <row r="74" spans="1:9" x14ac:dyDescent="0.25">
      <c r="A74" s="1">
        <v>74</v>
      </c>
      <c r="C74" s="1">
        <v>8</v>
      </c>
      <c r="D74" s="1">
        <f t="shared" si="5"/>
        <v>100</v>
      </c>
      <c r="E74" s="1">
        <v>7</v>
      </c>
      <c r="F74" s="1">
        <f t="shared" si="6"/>
        <v>200</v>
      </c>
      <c r="G74" s="1">
        <f t="shared" si="7"/>
        <v>300</v>
      </c>
      <c r="H74" s="1">
        <f t="shared" si="8"/>
        <v>7</v>
      </c>
      <c r="I74" s="1" t="str">
        <f t="shared" si="9"/>
        <v/>
      </c>
    </row>
    <row r="75" spans="1:9" x14ac:dyDescent="0.25">
      <c r="A75" s="1">
        <v>76</v>
      </c>
      <c r="B75" s="1">
        <v>7</v>
      </c>
      <c r="C75" s="1">
        <v>6</v>
      </c>
      <c r="D75" s="1">
        <f t="shared" si="5"/>
        <v>500</v>
      </c>
      <c r="E75" s="1">
        <v>10</v>
      </c>
      <c r="F75" s="1">
        <f t="shared" si="6"/>
        <v>-630</v>
      </c>
      <c r="G75" s="1">
        <f t="shared" si="7"/>
        <v>-130</v>
      </c>
      <c r="H75" s="1" t="str">
        <f t="shared" si="8"/>
        <v/>
      </c>
      <c r="I75" s="1">
        <f t="shared" si="9"/>
        <v>4</v>
      </c>
    </row>
    <row r="76" spans="1:9" x14ac:dyDescent="0.25">
      <c r="A76" s="1">
        <v>77</v>
      </c>
      <c r="C76" s="1">
        <v>6</v>
      </c>
      <c r="D76" s="1">
        <f t="shared" si="5"/>
        <v>500</v>
      </c>
      <c r="E76" s="1">
        <v>7</v>
      </c>
      <c r="F76" s="1">
        <f t="shared" si="6"/>
        <v>200</v>
      </c>
      <c r="G76" s="1">
        <f t="shared" si="7"/>
        <v>700</v>
      </c>
      <c r="H76" s="1">
        <f t="shared" si="8"/>
        <v>12</v>
      </c>
      <c r="I76" s="1" t="str">
        <f t="shared" si="9"/>
        <v/>
      </c>
    </row>
    <row r="77" spans="1:9" x14ac:dyDescent="0.25">
      <c r="A77" s="1">
        <v>78</v>
      </c>
      <c r="B77" s="1">
        <v>4</v>
      </c>
      <c r="C77" s="1">
        <v>5</v>
      </c>
      <c r="D77" s="1">
        <f t="shared" si="5"/>
        <v>800</v>
      </c>
      <c r="E77" s="1">
        <v>8</v>
      </c>
      <c r="F77" s="1">
        <f t="shared" si="6"/>
        <v>100</v>
      </c>
      <c r="G77" s="1">
        <f t="shared" si="7"/>
        <v>900</v>
      </c>
      <c r="H77" s="1">
        <f t="shared" si="8"/>
        <v>14</v>
      </c>
      <c r="I77" s="1" t="str">
        <f t="shared" si="9"/>
        <v/>
      </c>
    </row>
    <row r="78" spans="1:9" x14ac:dyDescent="0.25">
      <c r="A78" s="1">
        <v>79</v>
      </c>
      <c r="C78" s="1">
        <v>6</v>
      </c>
      <c r="D78" s="1">
        <f t="shared" si="5"/>
        <v>500</v>
      </c>
      <c r="E78" s="1">
        <v>8</v>
      </c>
      <c r="F78" s="1">
        <f t="shared" si="6"/>
        <v>100</v>
      </c>
      <c r="G78" s="1">
        <f t="shared" si="7"/>
        <v>600</v>
      </c>
      <c r="H78" s="1">
        <f t="shared" si="8"/>
        <v>12</v>
      </c>
      <c r="I78" s="1" t="str">
        <f t="shared" si="9"/>
        <v/>
      </c>
    </row>
    <row r="79" spans="1:9" x14ac:dyDescent="0.25">
      <c r="A79" s="1">
        <v>80</v>
      </c>
      <c r="C79" s="1">
        <v>5</v>
      </c>
      <c r="D79" s="1">
        <f t="shared" si="5"/>
        <v>800</v>
      </c>
      <c r="E79" s="1">
        <v>9</v>
      </c>
      <c r="F79" s="1">
        <f t="shared" si="6"/>
        <v>-600</v>
      </c>
      <c r="G79" s="1">
        <f t="shared" si="7"/>
        <v>200</v>
      </c>
      <c r="H79" s="1">
        <f t="shared" si="8"/>
        <v>5</v>
      </c>
      <c r="I79" s="1" t="str">
        <f t="shared" si="9"/>
        <v/>
      </c>
    </row>
    <row r="80" spans="1:9" x14ac:dyDescent="0.25">
      <c r="A80" s="1">
        <v>81</v>
      </c>
      <c r="C80" s="1">
        <v>7</v>
      </c>
      <c r="D80" s="1">
        <f t="shared" si="5"/>
        <v>300</v>
      </c>
      <c r="E80" s="1">
        <v>9</v>
      </c>
      <c r="F80" s="1">
        <f t="shared" si="6"/>
        <v>-600</v>
      </c>
      <c r="G80" s="1">
        <f t="shared" si="7"/>
        <v>-300</v>
      </c>
      <c r="H80" s="1" t="str">
        <f t="shared" si="8"/>
        <v/>
      </c>
      <c r="I80" s="1">
        <f t="shared" si="9"/>
        <v>7</v>
      </c>
    </row>
    <row r="81" spans="1:9" x14ac:dyDescent="0.25">
      <c r="A81" s="1">
        <v>82</v>
      </c>
      <c r="B81" s="1">
        <v>4</v>
      </c>
      <c r="C81" s="1">
        <v>6</v>
      </c>
      <c r="D81" s="1">
        <f t="shared" si="5"/>
        <v>500</v>
      </c>
      <c r="E81" s="1">
        <v>7</v>
      </c>
      <c r="F81" s="1">
        <f t="shared" si="6"/>
        <v>200</v>
      </c>
      <c r="G81" s="1">
        <f t="shared" si="7"/>
        <v>700</v>
      </c>
      <c r="H81" s="1">
        <f t="shared" si="8"/>
        <v>12</v>
      </c>
      <c r="I81" s="1" t="str">
        <f t="shared" si="9"/>
        <v/>
      </c>
    </row>
    <row r="82" spans="1:9" x14ac:dyDescent="0.25">
      <c r="A82" s="1">
        <v>83</v>
      </c>
      <c r="C82" s="1">
        <v>6</v>
      </c>
      <c r="D82" s="1">
        <f t="shared" si="5"/>
        <v>500</v>
      </c>
      <c r="E82" s="1">
        <v>8</v>
      </c>
      <c r="F82" s="1">
        <f t="shared" si="6"/>
        <v>100</v>
      </c>
      <c r="G82" s="1">
        <f t="shared" si="7"/>
        <v>600</v>
      </c>
      <c r="H82" s="1">
        <f t="shared" si="8"/>
        <v>12</v>
      </c>
      <c r="I82" s="1" t="str">
        <f t="shared" si="9"/>
        <v/>
      </c>
    </row>
    <row r="83" spans="1:9" x14ac:dyDescent="0.25">
      <c r="A83" s="1">
        <v>84</v>
      </c>
      <c r="B83" s="1">
        <v>4</v>
      </c>
      <c r="C83" s="1">
        <v>6</v>
      </c>
      <c r="D83" s="1">
        <f t="shared" si="5"/>
        <v>500</v>
      </c>
      <c r="E83" s="1">
        <v>9</v>
      </c>
      <c r="F83" s="1">
        <f t="shared" si="6"/>
        <v>-600</v>
      </c>
      <c r="G83" s="1">
        <f t="shared" si="7"/>
        <v>-100</v>
      </c>
      <c r="H83" s="1" t="str">
        <f t="shared" si="8"/>
        <v/>
      </c>
      <c r="I83" s="1">
        <f t="shared" si="9"/>
        <v>3</v>
      </c>
    </row>
    <row r="84" spans="1:9" x14ac:dyDescent="0.25">
      <c r="A84" s="1">
        <v>85</v>
      </c>
      <c r="B84" s="1">
        <v>7</v>
      </c>
      <c r="C84" s="1">
        <v>7</v>
      </c>
      <c r="D84" s="1">
        <f t="shared" si="5"/>
        <v>300</v>
      </c>
      <c r="E84" s="1">
        <v>8</v>
      </c>
      <c r="F84" s="1">
        <f t="shared" si="6"/>
        <v>100</v>
      </c>
      <c r="G84" s="1">
        <f t="shared" si="7"/>
        <v>400</v>
      </c>
      <c r="H84" s="1">
        <f t="shared" si="8"/>
        <v>9</v>
      </c>
      <c r="I84" s="1" t="str">
        <f t="shared" si="9"/>
        <v/>
      </c>
    </row>
    <row r="85" spans="1:9" x14ac:dyDescent="0.25">
      <c r="A85" s="1">
        <v>86</v>
      </c>
      <c r="B85" s="1">
        <v>4</v>
      </c>
      <c r="C85" s="1">
        <v>6</v>
      </c>
      <c r="D85" s="1">
        <f t="shared" si="5"/>
        <v>500</v>
      </c>
      <c r="E85" s="1">
        <v>10</v>
      </c>
      <c r="F85" s="1">
        <f t="shared" si="6"/>
        <v>-630</v>
      </c>
      <c r="G85" s="1">
        <f t="shared" si="7"/>
        <v>-130</v>
      </c>
      <c r="H85" s="1" t="str">
        <f t="shared" si="8"/>
        <v/>
      </c>
      <c r="I85" s="1">
        <f t="shared" si="9"/>
        <v>4</v>
      </c>
    </row>
    <row r="86" spans="1:9" x14ac:dyDescent="0.25">
      <c r="A86" s="1">
        <v>87</v>
      </c>
      <c r="C86" s="1">
        <v>7</v>
      </c>
      <c r="D86" s="1">
        <f t="shared" si="5"/>
        <v>300</v>
      </c>
      <c r="E86" s="1">
        <v>9</v>
      </c>
      <c r="F86" s="1">
        <f t="shared" si="6"/>
        <v>-600</v>
      </c>
      <c r="G86" s="1">
        <f t="shared" si="7"/>
        <v>-300</v>
      </c>
      <c r="H86" s="1" t="str">
        <f t="shared" si="8"/>
        <v/>
      </c>
      <c r="I86" s="1">
        <f t="shared" si="9"/>
        <v>7</v>
      </c>
    </row>
    <row r="87" spans="1:9" x14ac:dyDescent="0.25">
      <c r="A87" s="1">
        <v>88</v>
      </c>
      <c r="B87" s="1">
        <v>4</v>
      </c>
      <c r="C87" s="1">
        <v>6</v>
      </c>
      <c r="D87" s="1">
        <f t="shared" si="5"/>
        <v>500</v>
      </c>
      <c r="E87" s="1">
        <v>9</v>
      </c>
      <c r="F87" s="1">
        <f t="shared" si="6"/>
        <v>-600</v>
      </c>
      <c r="G87" s="1">
        <f t="shared" si="7"/>
        <v>-100</v>
      </c>
      <c r="H87" s="1" t="str">
        <f t="shared" si="8"/>
        <v/>
      </c>
      <c r="I87" s="1">
        <f t="shared" si="9"/>
        <v>3</v>
      </c>
    </row>
    <row r="88" spans="1:9" x14ac:dyDescent="0.25">
      <c r="A88" s="1">
        <v>89</v>
      </c>
      <c r="C88" s="1">
        <v>6</v>
      </c>
      <c r="D88" s="1">
        <f t="shared" si="5"/>
        <v>500</v>
      </c>
      <c r="E88" s="1">
        <v>8</v>
      </c>
      <c r="F88" s="1">
        <f t="shared" si="6"/>
        <v>100</v>
      </c>
      <c r="G88" s="1">
        <f t="shared" si="7"/>
        <v>600</v>
      </c>
      <c r="H88" s="1">
        <f t="shared" si="8"/>
        <v>12</v>
      </c>
      <c r="I88" s="1" t="str">
        <f t="shared" si="9"/>
        <v/>
      </c>
    </row>
    <row r="89" spans="1:9" x14ac:dyDescent="0.25">
      <c r="A89" s="1">
        <v>90</v>
      </c>
      <c r="B89" s="1">
        <v>4</v>
      </c>
      <c r="C89" s="1">
        <v>6</v>
      </c>
      <c r="D89" s="1">
        <f t="shared" si="5"/>
        <v>500</v>
      </c>
      <c r="E89" s="1">
        <v>6</v>
      </c>
      <c r="F89" s="1">
        <f t="shared" si="6"/>
        <v>300</v>
      </c>
      <c r="G89" s="1">
        <f t="shared" si="7"/>
        <v>800</v>
      </c>
      <c r="H89" s="1">
        <f t="shared" si="8"/>
        <v>13</v>
      </c>
      <c r="I89" s="1" t="str">
        <f t="shared" si="9"/>
        <v/>
      </c>
    </row>
    <row r="90" spans="1:9" x14ac:dyDescent="0.25">
      <c r="A90" s="1">
        <v>91</v>
      </c>
      <c r="B90" s="1">
        <v>4</v>
      </c>
      <c r="C90" s="1">
        <v>8</v>
      </c>
      <c r="D90" s="1">
        <f t="shared" si="5"/>
        <v>100</v>
      </c>
      <c r="E90" s="1">
        <v>8</v>
      </c>
      <c r="F90" s="1">
        <f t="shared" si="6"/>
        <v>100</v>
      </c>
      <c r="G90" s="1">
        <f t="shared" si="7"/>
        <v>200</v>
      </c>
      <c r="H90" s="1">
        <f t="shared" si="8"/>
        <v>5</v>
      </c>
      <c r="I90" s="1" t="str">
        <f t="shared" si="9"/>
        <v/>
      </c>
    </row>
    <row r="91" spans="1:9" x14ac:dyDescent="0.25">
      <c r="A91" s="1">
        <v>92</v>
      </c>
      <c r="B91" s="1">
        <v>4</v>
      </c>
      <c r="C91" s="1">
        <v>6</v>
      </c>
      <c r="D91" s="1">
        <f t="shared" si="5"/>
        <v>500</v>
      </c>
      <c r="E91" s="1">
        <v>8</v>
      </c>
      <c r="F91" s="1">
        <f t="shared" si="6"/>
        <v>100</v>
      </c>
      <c r="G91" s="1">
        <f t="shared" si="7"/>
        <v>600</v>
      </c>
      <c r="H91" s="1">
        <f t="shared" si="8"/>
        <v>12</v>
      </c>
      <c r="I91" s="1" t="str">
        <f t="shared" si="9"/>
        <v/>
      </c>
    </row>
    <row r="92" spans="1:9" x14ac:dyDescent="0.25">
      <c r="A92" s="1">
        <v>93</v>
      </c>
      <c r="B92" s="1">
        <v>7</v>
      </c>
      <c r="C92" s="1">
        <v>8</v>
      </c>
      <c r="D92" s="1">
        <f t="shared" si="5"/>
        <v>100</v>
      </c>
      <c r="E92" s="1">
        <v>9</v>
      </c>
      <c r="F92" s="1">
        <f t="shared" si="6"/>
        <v>-600</v>
      </c>
      <c r="G92" s="1">
        <f t="shared" si="7"/>
        <v>-500</v>
      </c>
      <c r="H92" s="1" t="str">
        <f t="shared" si="8"/>
        <v/>
      </c>
      <c r="I92" s="1">
        <f t="shared" si="9"/>
        <v>9</v>
      </c>
    </row>
    <row r="93" spans="1:9" x14ac:dyDescent="0.25">
      <c r="A93" s="1">
        <v>94</v>
      </c>
      <c r="C93" s="1">
        <v>6</v>
      </c>
      <c r="D93" s="1">
        <f t="shared" si="5"/>
        <v>500</v>
      </c>
      <c r="E93" s="1">
        <v>8</v>
      </c>
      <c r="F93" s="1">
        <f t="shared" si="6"/>
        <v>100</v>
      </c>
      <c r="G93" s="1">
        <f t="shared" si="7"/>
        <v>600</v>
      </c>
      <c r="H93" s="1">
        <f t="shared" si="8"/>
        <v>12</v>
      </c>
      <c r="I93" s="1" t="str">
        <f t="shared" si="9"/>
        <v/>
      </c>
    </row>
    <row r="94" spans="1:9" x14ac:dyDescent="0.25">
      <c r="A94" s="1">
        <v>95</v>
      </c>
      <c r="C94" s="1">
        <v>6</v>
      </c>
      <c r="D94" s="1">
        <f t="shared" si="5"/>
        <v>500</v>
      </c>
      <c r="E94" s="1">
        <v>6</v>
      </c>
      <c r="F94" s="1">
        <f t="shared" si="6"/>
        <v>300</v>
      </c>
      <c r="G94" s="1">
        <f t="shared" si="7"/>
        <v>800</v>
      </c>
      <c r="H94" s="1">
        <f t="shared" si="8"/>
        <v>13</v>
      </c>
      <c r="I94" s="1" t="str">
        <f t="shared" si="9"/>
        <v/>
      </c>
    </row>
    <row r="95" spans="1:9" x14ac:dyDescent="0.25">
      <c r="A95" s="1">
        <v>96</v>
      </c>
      <c r="C95" s="1">
        <v>7</v>
      </c>
      <c r="D95" s="1">
        <f t="shared" si="5"/>
        <v>300</v>
      </c>
      <c r="E95" s="1">
        <v>7</v>
      </c>
      <c r="F95" s="1">
        <f t="shared" si="6"/>
        <v>200</v>
      </c>
      <c r="G95" s="1">
        <f t="shared" si="7"/>
        <v>500</v>
      </c>
      <c r="H95" s="1">
        <f t="shared" si="8"/>
        <v>11</v>
      </c>
      <c r="I95" s="1" t="str">
        <f t="shared" si="9"/>
        <v/>
      </c>
    </row>
    <row r="96" spans="1:9" x14ac:dyDescent="0.25">
      <c r="A96" s="1">
        <v>97</v>
      </c>
      <c r="B96" s="1">
        <v>4</v>
      </c>
      <c r="C96" s="1">
        <v>7</v>
      </c>
      <c r="D96" s="1">
        <f t="shared" si="5"/>
        <v>300</v>
      </c>
      <c r="E96" s="1">
        <v>7</v>
      </c>
      <c r="F96" s="1">
        <f t="shared" si="6"/>
        <v>200</v>
      </c>
      <c r="G96" s="1">
        <f t="shared" si="7"/>
        <v>500</v>
      </c>
      <c r="H96" s="1">
        <f t="shared" si="8"/>
        <v>11</v>
      </c>
      <c r="I96" s="1" t="str">
        <f t="shared" si="9"/>
        <v/>
      </c>
    </row>
    <row r="97" spans="1:9" x14ac:dyDescent="0.25">
      <c r="A97" s="1">
        <v>98</v>
      </c>
      <c r="C97" s="1">
        <v>6</v>
      </c>
      <c r="D97" s="1">
        <f t="shared" si="5"/>
        <v>500</v>
      </c>
      <c r="E97" s="1">
        <v>9</v>
      </c>
      <c r="F97" s="1">
        <f t="shared" si="6"/>
        <v>-600</v>
      </c>
      <c r="G97" s="1">
        <f t="shared" si="7"/>
        <v>-100</v>
      </c>
      <c r="H97" s="1" t="str">
        <f t="shared" si="8"/>
        <v/>
      </c>
      <c r="I97" s="1">
        <f t="shared" si="9"/>
        <v>3</v>
      </c>
    </row>
    <row r="98" spans="1:9" x14ac:dyDescent="0.25">
      <c r="A98" s="1">
        <v>99</v>
      </c>
      <c r="C98" s="1">
        <v>7</v>
      </c>
      <c r="D98" s="1">
        <f t="shared" si="5"/>
        <v>300</v>
      </c>
      <c r="E98" s="1">
        <v>8</v>
      </c>
      <c r="F98" s="1">
        <f t="shared" si="6"/>
        <v>100</v>
      </c>
      <c r="G98" s="1">
        <f t="shared" si="7"/>
        <v>400</v>
      </c>
      <c r="H98" s="1">
        <f t="shared" si="8"/>
        <v>9</v>
      </c>
      <c r="I98" s="1" t="str">
        <f t="shared" si="9"/>
        <v/>
      </c>
    </row>
    <row r="99" spans="1:9" x14ac:dyDescent="0.25">
      <c r="A99" s="1">
        <v>100</v>
      </c>
      <c r="B99" s="1">
        <v>4</v>
      </c>
      <c r="C99" s="1">
        <v>6</v>
      </c>
      <c r="D99" s="1">
        <f t="shared" si="5"/>
        <v>500</v>
      </c>
      <c r="E99" s="1">
        <v>9</v>
      </c>
      <c r="F99" s="1">
        <f t="shared" si="6"/>
        <v>-600</v>
      </c>
      <c r="G99" s="1">
        <f t="shared" si="7"/>
        <v>-100</v>
      </c>
      <c r="H99" s="1" t="str">
        <f t="shared" si="8"/>
        <v/>
      </c>
      <c r="I99" s="1">
        <f t="shared" si="9"/>
        <v>3</v>
      </c>
    </row>
    <row r="100" spans="1:9" x14ac:dyDescent="0.25">
      <c r="A100" s="1">
        <v>101</v>
      </c>
      <c r="C100" s="1">
        <v>5</v>
      </c>
      <c r="D100" s="1">
        <f t="shared" si="5"/>
        <v>800</v>
      </c>
      <c r="E100" s="1">
        <v>7</v>
      </c>
      <c r="F100" s="1">
        <f t="shared" si="6"/>
        <v>200</v>
      </c>
      <c r="G100" s="1">
        <f t="shared" si="7"/>
        <v>1000</v>
      </c>
      <c r="H100" s="1">
        <f t="shared" si="8"/>
        <v>14</v>
      </c>
      <c r="I100" s="1" t="str">
        <f t="shared" si="9"/>
        <v/>
      </c>
    </row>
    <row r="101" spans="1:9" x14ac:dyDescent="0.25">
      <c r="A101" s="1">
        <v>102</v>
      </c>
      <c r="B101" s="1">
        <v>4</v>
      </c>
      <c r="C101" s="1">
        <v>7</v>
      </c>
      <c r="D101" s="1">
        <f t="shared" si="5"/>
        <v>300</v>
      </c>
      <c r="E101" s="1">
        <v>6</v>
      </c>
      <c r="F101" s="1">
        <f t="shared" si="6"/>
        <v>300</v>
      </c>
      <c r="G101" s="1">
        <f t="shared" si="7"/>
        <v>600</v>
      </c>
      <c r="H101" s="1">
        <f t="shared" si="8"/>
        <v>12</v>
      </c>
      <c r="I101" s="1" t="str">
        <f t="shared" si="9"/>
        <v/>
      </c>
    </row>
    <row r="102" spans="1:9" x14ac:dyDescent="0.25">
      <c r="A102" s="1">
        <v>103</v>
      </c>
      <c r="C102" s="1">
        <v>6</v>
      </c>
      <c r="D102" s="1">
        <f t="shared" si="5"/>
        <v>500</v>
      </c>
      <c r="E102" s="1">
        <v>9</v>
      </c>
      <c r="F102" s="1">
        <f t="shared" si="6"/>
        <v>-600</v>
      </c>
      <c r="G102" s="1">
        <f t="shared" si="7"/>
        <v>-100</v>
      </c>
      <c r="H102" s="1" t="str">
        <f t="shared" si="8"/>
        <v/>
      </c>
      <c r="I102" s="1">
        <f t="shared" si="9"/>
        <v>3</v>
      </c>
    </row>
    <row r="103" spans="1:9" x14ac:dyDescent="0.25">
      <c r="A103" s="1">
        <v>104</v>
      </c>
      <c r="C103" s="1">
        <v>7</v>
      </c>
      <c r="D103" s="1">
        <f t="shared" si="5"/>
        <v>300</v>
      </c>
      <c r="E103" s="1">
        <v>8</v>
      </c>
      <c r="F103" s="1">
        <f t="shared" si="6"/>
        <v>100</v>
      </c>
      <c r="G103" s="1">
        <f t="shared" si="7"/>
        <v>400</v>
      </c>
      <c r="H103" s="1">
        <f t="shared" si="8"/>
        <v>9</v>
      </c>
      <c r="I103" s="1" t="str">
        <f t="shared" si="9"/>
        <v/>
      </c>
    </row>
    <row r="104" spans="1:9" x14ac:dyDescent="0.25">
      <c r="A104" s="1">
        <v>105</v>
      </c>
      <c r="C104" s="1">
        <v>7</v>
      </c>
      <c r="D104" s="1">
        <f t="shared" si="5"/>
        <v>300</v>
      </c>
      <c r="E104" s="1">
        <v>6</v>
      </c>
      <c r="F104" s="1">
        <f t="shared" si="6"/>
        <v>300</v>
      </c>
      <c r="G104" s="1">
        <f t="shared" si="7"/>
        <v>600</v>
      </c>
      <c r="H104" s="1">
        <f t="shared" si="8"/>
        <v>12</v>
      </c>
      <c r="I104" s="1" t="str">
        <f t="shared" si="9"/>
        <v/>
      </c>
    </row>
    <row r="105" spans="1:9" x14ac:dyDescent="0.25">
      <c r="A105" s="1">
        <v>106</v>
      </c>
      <c r="C105" s="1">
        <v>5</v>
      </c>
      <c r="D105" s="1">
        <f t="shared" si="5"/>
        <v>800</v>
      </c>
      <c r="E105" s="1">
        <v>9</v>
      </c>
      <c r="F105" s="1">
        <f t="shared" si="6"/>
        <v>-600</v>
      </c>
      <c r="G105" s="1">
        <f t="shared" si="7"/>
        <v>200</v>
      </c>
      <c r="H105" s="1">
        <f t="shared" si="8"/>
        <v>5</v>
      </c>
      <c r="I105" s="1" t="str">
        <f t="shared" si="9"/>
        <v/>
      </c>
    </row>
    <row r="106" spans="1:9" x14ac:dyDescent="0.25">
      <c r="A106" s="1">
        <v>107</v>
      </c>
      <c r="B106" s="1">
        <v>4</v>
      </c>
      <c r="C106" s="1">
        <v>7</v>
      </c>
      <c r="D106" s="1">
        <f t="shared" si="5"/>
        <v>300</v>
      </c>
      <c r="E106" s="1">
        <v>8</v>
      </c>
      <c r="F106" s="1">
        <f t="shared" si="6"/>
        <v>100</v>
      </c>
      <c r="G106" s="1">
        <f t="shared" si="7"/>
        <v>400</v>
      </c>
      <c r="H106" s="1">
        <f t="shared" si="8"/>
        <v>9</v>
      </c>
      <c r="I106" s="1" t="str">
        <f t="shared" si="9"/>
        <v/>
      </c>
    </row>
    <row r="107" spans="1:9" x14ac:dyDescent="0.25">
      <c r="A107" s="1">
        <v>108</v>
      </c>
      <c r="C107" s="1">
        <v>6</v>
      </c>
      <c r="D107" s="1">
        <f t="shared" si="5"/>
        <v>500</v>
      </c>
      <c r="E107" s="1">
        <v>8</v>
      </c>
      <c r="F107" s="1">
        <f t="shared" si="6"/>
        <v>100</v>
      </c>
      <c r="G107" s="1">
        <f t="shared" si="7"/>
        <v>600</v>
      </c>
      <c r="H107" s="1">
        <f t="shared" si="8"/>
        <v>12</v>
      </c>
      <c r="I107" s="1" t="str">
        <f t="shared" si="9"/>
        <v/>
      </c>
    </row>
    <row r="108" spans="1:9" x14ac:dyDescent="0.25">
      <c r="A108" s="1">
        <v>109</v>
      </c>
      <c r="B108" s="1">
        <v>4</v>
      </c>
      <c r="C108" s="1">
        <v>7</v>
      </c>
      <c r="D108" s="1">
        <f t="shared" si="5"/>
        <v>300</v>
      </c>
      <c r="E108" s="1">
        <v>8</v>
      </c>
      <c r="F108" s="1">
        <f t="shared" si="6"/>
        <v>100</v>
      </c>
      <c r="G108" s="1">
        <f t="shared" si="7"/>
        <v>400</v>
      </c>
      <c r="H108" s="1">
        <f t="shared" si="8"/>
        <v>9</v>
      </c>
      <c r="I108" s="1" t="str">
        <f t="shared" si="9"/>
        <v/>
      </c>
    </row>
    <row r="109" spans="1:9" x14ac:dyDescent="0.25">
      <c r="A109" s="1">
        <v>110</v>
      </c>
      <c r="C109" s="1">
        <v>6</v>
      </c>
      <c r="D109" s="1">
        <f t="shared" si="5"/>
        <v>500</v>
      </c>
      <c r="E109" s="1">
        <v>7</v>
      </c>
      <c r="F109" s="1">
        <f t="shared" si="6"/>
        <v>200</v>
      </c>
      <c r="G109" s="1">
        <f t="shared" si="7"/>
        <v>700</v>
      </c>
      <c r="H109" s="1">
        <f t="shared" si="8"/>
        <v>12</v>
      </c>
      <c r="I109" s="1" t="str">
        <f t="shared" si="9"/>
        <v/>
      </c>
    </row>
    <row r="110" spans="1:9" x14ac:dyDescent="0.25">
      <c r="A110" s="4"/>
      <c r="B110" s="4"/>
      <c r="C110" s="9" t="s">
        <v>11</v>
      </c>
      <c r="D110" s="9"/>
      <c r="E110" s="9"/>
      <c r="F110" s="9"/>
      <c r="G110" s="9"/>
      <c r="H110" s="9"/>
      <c r="I110" s="9"/>
    </row>
    <row r="111" spans="1:9" x14ac:dyDescent="0.25">
      <c r="A111" s="4"/>
      <c r="B111" s="4"/>
      <c r="C111" s="8" t="s">
        <v>2</v>
      </c>
      <c r="D111" s="8"/>
      <c r="E111" s="8" t="s">
        <v>1</v>
      </c>
      <c r="F111" s="8"/>
      <c r="G111" s="4"/>
      <c r="H111" s="8" t="s">
        <v>6</v>
      </c>
      <c r="I111" s="8"/>
    </row>
    <row r="112" spans="1:9" x14ac:dyDescent="0.25">
      <c r="A112" s="4"/>
      <c r="B112" s="4"/>
      <c r="C112" s="4" t="s">
        <v>3</v>
      </c>
      <c r="D112" s="4" t="s">
        <v>4</v>
      </c>
      <c r="E112" s="4" t="s">
        <v>3</v>
      </c>
      <c r="F112" s="4" t="s">
        <v>4</v>
      </c>
      <c r="G112" s="4" t="s">
        <v>5</v>
      </c>
      <c r="H112" s="4" t="s">
        <v>7</v>
      </c>
      <c r="I112" s="4" t="s">
        <v>8</v>
      </c>
    </row>
    <row r="113" spans="1:9" x14ac:dyDescent="0.25">
      <c r="A113" s="5" t="s">
        <v>21</v>
      </c>
      <c r="B113" s="4"/>
      <c r="C113" s="4">
        <f>SUM(C4:C109)</f>
        <v>678</v>
      </c>
      <c r="D113" s="4">
        <f t="shared" ref="D113:I113" si="10">SUM(D4:D109)</f>
        <v>45030</v>
      </c>
      <c r="E113" s="4">
        <f t="shared" si="10"/>
        <v>857</v>
      </c>
      <c r="F113" s="4">
        <f t="shared" si="10"/>
        <v>-10070</v>
      </c>
      <c r="G113" s="4">
        <f t="shared" si="10"/>
        <v>34960</v>
      </c>
      <c r="H113" s="4">
        <f t="shared" si="10"/>
        <v>815</v>
      </c>
      <c r="I113" s="4">
        <f t="shared" si="10"/>
        <v>169</v>
      </c>
    </row>
    <row r="114" spans="1:9" x14ac:dyDescent="0.25">
      <c r="A114" s="5" t="s">
        <v>20</v>
      </c>
      <c r="B114" s="4"/>
      <c r="C114" s="7">
        <f t="shared" ref="C114:I114" si="11">C113/count</f>
        <v>6.6470588235294121</v>
      </c>
      <c r="D114" s="7">
        <f t="shared" si="11"/>
        <v>441.47058823529414</v>
      </c>
      <c r="E114" s="7">
        <f t="shared" si="11"/>
        <v>8.4019607843137258</v>
      </c>
      <c r="F114" s="7">
        <f t="shared" si="11"/>
        <v>-98.725490196078425</v>
      </c>
      <c r="G114" s="7">
        <f t="shared" si="11"/>
        <v>342.74509803921569</v>
      </c>
      <c r="H114" s="7">
        <f t="shared" si="11"/>
        <v>7.9901960784313726</v>
      </c>
      <c r="I114" s="7">
        <f t="shared" si="11"/>
        <v>1.6568627450980393</v>
      </c>
    </row>
    <row r="115" spans="1:9" x14ac:dyDescent="0.25">
      <c r="C115" s="1" t="s">
        <v>18</v>
      </c>
      <c r="G115" s="1" t="s">
        <v>5</v>
      </c>
      <c r="H115" s="1" t="s">
        <v>7</v>
      </c>
      <c r="I115" s="1" t="s">
        <v>8</v>
      </c>
    </row>
    <row r="116" spans="1:9" x14ac:dyDescent="0.25">
      <c r="A116" s="2" t="s">
        <v>12</v>
      </c>
      <c r="C116" s="1">
        <f>COUNT(C3:C109)</f>
        <v>106</v>
      </c>
      <c r="F116" s="3"/>
      <c r="G116" s="1">
        <f>H116-I116</f>
        <v>44</v>
      </c>
      <c r="H116" s="1">
        <f>COUNT(H3:H109)</f>
        <v>75</v>
      </c>
      <c r="I116" s="1">
        <f>COUNT(I3:I109)</f>
        <v>31</v>
      </c>
    </row>
    <row r="117" spans="1:9" x14ac:dyDescent="0.25">
      <c r="A117" s="2" t="s">
        <v>13</v>
      </c>
      <c r="C117" s="1">
        <f>COUNT(C3:C109)</f>
        <v>106</v>
      </c>
      <c r="F117" s="3"/>
      <c r="G117" s="1">
        <f>H117-I117</f>
        <v>646</v>
      </c>
      <c r="H117" s="1">
        <f>SUM(H3:H109)</f>
        <v>815</v>
      </c>
      <c r="I117" s="1">
        <f>SUM(I3:I109)</f>
        <v>169</v>
      </c>
    </row>
    <row r="118" spans="1:9" x14ac:dyDescent="0.25">
      <c r="A118" s="2" t="s">
        <v>14</v>
      </c>
      <c r="C118" s="1">
        <f>COUNTIF(B3:B109,4)</f>
        <v>42</v>
      </c>
      <c r="F118" s="3"/>
      <c r="G118" s="1">
        <f>H118-I118</f>
        <v>264</v>
      </c>
      <c r="H118" s="1">
        <f>SUMIF(B3:B109,4,H3:H109)</f>
        <v>326</v>
      </c>
      <c r="I118" s="1">
        <f>SUMIF(B3:B109,4,I3:I109)</f>
        <v>62</v>
      </c>
    </row>
    <row r="119" spans="1:9" x14ac:dyDescent="0.25">
      <c r="A119" s="2" t="s">
        <v>15</v>
      </c>
      <c r="C119" s="1">
        <f>COUNTIF(B3:B109,7)</f>
        <v>7</v>
      </c>
      <c r="F119" s="3"/>
      <c r="G119" s="1">
        <f>H119-I119</f>
        <v>-1</v>
      </c>
      <c r="H119" s="1">
        <f>SUMIF(B3:B109,7,H3:H109)</f>
        <v>27</v>
      </c>
      <c r="I119" s="1">
        <f>SUMIF(B3:B109,7,I3:I109)</f>
        <v>28</v>
      </c>
    </row>
  </sheetData>
  <mergeCells count="8">
    <mergeCell ref="C1:I1"/>
    <mergeCell ref="C110:I110"/>
    <mergeCell ref="C111:D111"/>
    <mergeCell ref="E111:F111"/>
    <mergeCell ref="H111:I111"/>
    <mergeCell ref="C2:D2"/>
    <mergeCell ref="E2:F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91" workbookViewId="0">
      <selection activeCell="F115" sqref="F115:F119"/>
    </sheetView>
  </sheetViews>
  <sheetFormatPr defaultRowHeight="15" x14ac:dyDescent="0.25"/>
  <sheetData>
    <row r="1" spans="1:9" x14ac:dyDescent="0.25">
      <c r="A1" s="1"/>
      <c r="B1" s="1"/>
      <c r="C1" s="9" t="s">
        <v>16</v>
      </c>
      <c r="D1" s="9"/>
      <c r="E1" s="9"/>
      <c r="F1" s="9"/>
      <c r="G1" s="9"/>
      <c r="H1" s="9"/>
      <c r="I1" s="9"/>
    </row>
    <row r="2" spans="1:9" x14ac:dyDescent="0.25">
      <c r="A2" s="1"/>
      <c r="B2" s="1" t="s">
        <v>9</v>
      </c>
      <c r="C2" s="8" t="s">
        <v>2</v>
      </c>
      <c r="D2" s="8"/>
      <c r="E2" s="8" t="s">
        <v>1</v>
      </c>
      <c r="F2" s="8"/>
      <c r="G2" s="1"/>
      <c r="H2" s="8" t="s">
        <v>6</v>
      </c>
      <c r="I2" s="8"/>
    </row>
    <row r="3" spans="1:9" x14ac:dyDescent="0.25">
      <c r="A3" s="1" t="s">
        <v>0</v>
      </c>
      <c r="B3" s="1" t="s">
        <v>10</v>
      </c>
      <c r="C3" s="1" t="s">
        <v>3</v>
      </c>
      <c r="D3" s="1" t="s">
        <v>4</v>
      </c>
      <c r="E3" s="1" t="s">
        <v>3</v>
      </c>
      <c r="F3" s="1" t="s">
        <v>4</v>
      </c>
      <c r="G3" s="1" t="s">
        <v>5</v>
      </c>
      <c r="H3" s="1" t="s">
        <v>7</v>
      </c>
      <c r="I3" s="1" t="s">
        <v>8</v>
      </c>
    </row>
    <row r="4" spans="1:9" x14ac:dyDescent="0.25">
      <c r="A4" s="1">
        <v>1</v>
      </c>
      <c r="B4" s="1"/>
      <c r="C4">
        <v>8</v>
      </c>
      <c r="D4" s="1">
        <f>IF(C4=10,-570,IF(C4=9,-470,IF(C4=8,100,IF(C4=7,300,IF(C4=6,500,IF(C4=5,800,IF(C4=4,1100,1400)))))))</f>
        <v>100</v>
      </c>
      <c r="E4">
        <v>8</v>
      </c>
      <c r="F4" s="1">
        <f>IF(E4=11,-660,IF(E4=10,-630,IF(E4=9,-600,IF(E4=8,100,IF(E4=7,200,300)))))</f>
        <v>100</v>
      </c>
      <c r="G4" s="1">
        <f>D4+F4</f>
        <v>200</v>
      </c>
      <c r="H4" s="1">
        <f>IF(F4&gt;1090,15,IF(G4&gt;890,14,IF(G4&gt;740,13,IF(G4&gt;590,12,IF(G4&gt;490,11,IF(G4&gt;420,10,IF(G4&gt;360,9,IF(G4&gt;310,8,IF(G4&gt;260,7,IF(G4&gt;210,6,IF(G4&gt;160,5,IF(G4&gt;120,4,IF(G4&gt;80,3,IF(G4&gt;40,2,IF(G4&gt;10,1,"")))))))))))))))</f>
        <v>5</v>
      </c>
      <c r="I4" s="1" t="str">
        <f>IF(G4&lt;-360,9,IF(G4&lt;-310,8,IF(G4&lt;-260,7,IF(G4&lt;-210,6,IF(G4&lt;-160,5,IF(G4&lt;-120,4,IF(G4&lt;-80,3,IF(G4&lt;-40,2,IF(G4&lt;-10,1,"")))))))))</f>
        <v/>
      </c>
    </row>
    <row r="5" spans="1:9" x14ac:dyDescent="0.25">
      <c r="A5" s="1">
        <v>2</v>
      </c>
      <c r="B5" s="1">
        <v>4</v>
      </c>
      <c r="C5">
        <v>6</v>
      </c>
      <c r="D5" s="1">
        <f t="shared" ref="D5:D68" si="0">IF(C5=10,-570,IF(C5=9,-470,IF(C5=8,100,IF(C5=7,300,IF(C5=6,500,IF(C5=5,800,IF(C5=4,1100,1400)))))))</f>
        <v>500</v>
      </c>
      <c r="E5">
        <v>8</v>
      </c>
      <c r="F5" s="1">
        <f t="shared" ref="F5:F68" si="1">IF(E5=11,-660,IF(E5=10,-630,IF(E5=9,-600,IF(E5=8,100,IF(E5=7,200,300)))))</f>
        <v>100</v>
      </c>
      <c r="G5" s="1">
        <f t="shared" ref="G5:G68" si="2">D5+F5</f>
        <v>600</v>
      </c>
      <c r="H5" s="1">
        <f t="shared" ref="H5:H68" si="3">IF(F5&gt;1090,15,IF(G5&gt;890,14,IF(G5&gt;740,13,IF(G5&gt;590,12,IF(G5&gt;490,11,IF(G5&gt;420,10,IF(G5&gt;360,9,IF(G5&gt;310,8,IF(G5&gt;260,7,IF(G5&gt;210,6,IF(G5&gt;160,5,IF(G5&gt;120,4,IF(G5&gt;80,3,IF(G5&gt;40,2,IF(G5&gt;10,1,"")))))))))))))))</f>
        <v>12</v>
      </c>
      <c r="I5" s="1" t="str">
        <f t="shared" ref="I5:I68" si="4">IF(G5&lt;-360,9,IF(G5&lt;-310,8,IF(G5&lt;-260,7,IF(G5&lt;-210,6,IF(G5&lt;-160,5,IF(G5&lt;-120,4,IF(G5&lt;-80,3,IF(G5&lt;-40,2,IF(G5&lt;-10,1,"")))))))))</f>
        <v/>
      </c>
    </row>
    <row r="6" spans="1:9" x14ac:dyDescent="0.25">
      <c r="A6" s="1">
        <v>3</v>
      </c>
      <c r="B6" s="1">
        <v>4</v>
      </c>
      <c r="C6">
        <v>6</v>
      </c>
      <c r="D6" s="1">
        <f t="shared" si="0"/>
        <v>500</v>
      </c>
      <c r="E6">
        <v>9</v>
      </c>
      <c r="F6" s="1">
        <f t="shared" si="1"/>
        <v>-600</v>
      </c>
      <c r="G6" s="1">
        <f t="shared" si="2"/>
        <v>-100</v>
      </c>
      <c r="H6" s="1" t="str">
        <f t="shared" si="3"/>
        <v/>
      </c>
      <c r="I6" s="1">
        <f t="shared" si="4"/>
        <v>3</v>
      </c>
    </row>
    <row r="7" spans="1:9" x14ac:dyDescent="0.25">
      <c r="A7" s="1">
        <v>4</v>
      </c>
      <c r="B7" s="1"/>
      <c r="C7">
        <v>5</v>
      </c>
      <c r="D7" s="1">
        <f t="shared" si="0"/>
        <v>800</v>
      </c>
      <c r="E7">
        <v>8</v>
      </c>
      <c r="F7" s="1">
        <f t="shared" si="1"/>
        <v>100</v>
      </c>
      <c r="G7" s="1">
        <f t="shared" si="2"/>
        <v>900</v>
      </c>
      <c r="H7" s="1">
        <f t="shared" si="3"/>
        <v>14</v>
      </c>
      <c r="I7" s="1" t="str">
        <f t="shared" si="4"/>
        <v/>
      </c>
    </row>
    <row r="8" spans="1:9" x14ac:dyDescent="0.25">
      <c r="A8" s="1">
        <v>5</v>
      </c>
      <c r="B8" s="1"/>
      <c r="C8">
        <v>7</v>
      </c>
      <c r="D8" s="1">
        <f t="shared" si="0"/>
        <v>300</v>
      </c>
      <c r="E8">
        <v>8</v>
      </c>
      <c r="F8" s="1">
        <f t="shared" si="1"/>
        <v>100</v>
      </c>
      <c r="G8" s="1">
        <f t="shared" si="2"/>
        <v>400</v>
      </c>
      <c r="H8" s="1">
        <f t="shared" si="3"/>
        <v>9</v>
      </c>
      <c r="I8" s="1" t="str">
        <f t="shared" si="4"/>
        <v/>
      </c>
    </row>
    <row r="9" spans="1:9" x14ac:dyDescent="0.25">
      <c r="A9" s="1">
        <v>6</v>
      </c>
      <c r="B9" s="1">
        <v>4</v>
      </c>
      <c r="C9">
        <v>6</v>
      </c>
      <c r="D9" s="1">
        <f t="shared" si="0"/>
        <v>500</v>
      </c>
      <c r="E9">
        <v>9</v>
      </c>
      <c r="F9" s="1">
        <f t="shared" si="1"/>
        <v>-600</v>
      </c>
      <c r="G9" s="1">
        <f t="shared" si="2"/>
        <v>-100</v>
      </c>
      <c r="H9" s="1" t="str">
        <f t="shared" si="3"/>
        <v/>
      </c>
      <c r="I9" s="1">
        <f t="shared" si="4"/>
        <v>3</v>
      </c>
    </row>
    <row r="10" spans="1:9" x14ac:dyDescent="0.25">
      <c r="A10" s="1">
        <v>7</v>
      </c>
      <c r="B10" s="1"/>
      <c r="C10">
        <v>6</v>
      </c>
      <c r="D10" s="1">
        <f t="shared" si="0"/>
        <v>500</v>
      </c>
      <c r="E10">
        <v>8</v>
      </c>
      <c r="F10" s="1">
        <f t="shared" si="1"/>
        <v>100</v>
      </c>
      <c r="G10" s="1">
        <f t="shared" si="2"/>
        <v>600</v>
      </c>
      <c r="H10" s="1">
        <f t="shared" si="3"/>
        <v>12</v>
      </c>
      <c r="I10" s="1" t="str">
        <f t="shared" si="4"/>
        <v/>
      </c>
    </row>
    <row r="11" spans="1:9" x14ac:dyDescent="0.25">
      <c r="A11" s="1">
        <v>8</v>
      </c>
      <c r="B11" s="1">
        <v>4</v>
      </c>
      <c r="C11">
        <v>6</v>
      </c>
      <c r="D11" s="1">
        <f t="shared" si="0"/>
        <v>500</v>
      </c>
      <c r="E11">
        <v>9</v>
      </c>
      <c r="F11" s="1">
        <f t="shared" si="1"/>
        <v>-600</v>
      </c>
      <c r="G11" s="1">
        <f t="shared" si="2"/>
        <v>-100</v>
      </c>
      <c r="H11" s="1" t="str">
        <f t="shared" si="3"/>
        <v/>
      </c>
      <c r="I11" s="1">
        <f t="shared" si="4"/>
        <v>3</v>
      </c>
    </row>
    <row r="12" spans="1:9" x14ac:dyDescent="0.25">
      <c r="A12" s="1">
        <v>9</v>
      </c>
      <c r="B12" s="1">
        <v>4</v>
      </c>
      <c r="C12">
        <v>5</v>
      </c>
      <c r="D12" s="1">
        <f t="shared" si="0"/>
        <v>800</v>
      </c>
      <c r="E12">
        <v>10</v>
      </c>
      <c r="F12" s="1">
        <f t="shared" si="1"/>
        <v>-630</v>
      </c>
      <c r="G12" s="1">
        <f t="shared" si="2"/>
        <v>170</v>
      </c>
      <c r="H12" s="1">
        <f t="shared" si="3"/>
        <v>5</v>
      </c>
      <c r="I12" s="1" t="str">
        <f t="shared" si="4"/>
        <v/>
      </c>
    </row>
    <row r="13" spans="1:9" x14ac:dyDescent="0.25">
      <c r="A13" s="1">
        <v>10</v>
      </c>
      <c r="B13" s="1"/>
      <c r="C13">
        <v>6</v>
      </c>
      <c r="D13" s="1">
        <f t="shared" si="0"/>
        <v>500</v>
      </c>
      <c r="E13">
        <v>8</v>
      </c>
      <c r="F13" s="1">
        <f t="shared" si="1"/>
        <v>100</v>
      </c>
      <c r="G13" s="1">
        <f t="shared" si="2"/>
        <v>600</v>
      </c>
      <c r="H13" s="1">
        <f t="shared" si="3"/>
        <v>12</v>
      </c>
      <c r="I13" s="1" t="str">
        <f t="shared" si="4"/>
        <v/>
      </c>
    </row>
    <row r="14" spans="1:9" x14ac:dyDescent="0.25">
      <c r="A14" s="1">
        <v>11</v>
      </c>
      <c r="B14" s="1"/>
      <c r="C14">
        <v>5</v>
      </c>
      <c r="D14" s="1">
        <f t="shared" si="0"/>
        <v>800</v>
      </c>
      <c r="E14">
        <v>9</v>
      </c>
      <c r="F14" s="1">
        <f t="shared" si="1"/>
        <v>-600</v>
      </c>
      <c r="G14" s="1">
        <f t="shared" si="2"/>
        <v>200</v>
      </c>
      <c r="H14" s="1">
        <f t="shared" si="3"/>
        <v>5</v>
      </c>
      <c r="I14" s="1" t="str">
        <f t="shared" si="4"/>
        <v/>
      </c>
    </row>
    <row r="15" spans="1:9" x14ac:dyDescent="0.25">
      <c r="A15" s="1">
        <v>12</v>
      </c>
      <c r="B15" s="1">
        <v>4</v>
      </c>
      <c r="C15">
        <v>6</v>
      </c>
      <c r="D15" s="1">
        <f t="shared" si="0"/>
        <v>500</v>
      </c>
      <c r="E15">
        <v>8</v>
      </c>
      <c r="F15" s="1">
        <f t="shared" si="1"/>
        <v>100</v>
      </c>
      <c r="G15" s="1">
        <f t="shared" si="2"/>
        <v>600</v>
      </c>
      <c r="H15" s="1">
        <f t="shared" si="3"/>
        <v>12</v>
      </c>
      <c r="I15" s="1" t="str">
        <f t="shared" si="4"/>
        <v/>
      </c>
    </row>
    <row r="16" spans="1:9" x14ac:dyDescent="0.25">
      <c r="A16" s="1">
        <v>13</v>
      </c>
      <c r="B16" s="1"/>
      <c r="C16">
        <v>6</v>
      </c>
      <c r="D16" s="1">
        <f t="shared" si="0"/>
        <v>500</v>
      </c>
      <c r="E16">
        <v>8</v>
      </c>
      <c r="F16" s="1">
        <f t="shared" si="1"/>
        <v>100</v>
      </c>
      <c r="G16" s="1">
        <f t="shared" si="2"/>
        <v>600</v>
      </c>
      <c r="H16" s="1">
        <f t="shared" si="3"/>
        <v>12</v>
      </c>
      <c r="I16" s="1" t="str">
        <f t="shared" si="4"/>
        <v/>
      </c>
    </row>
    <row r="17" spans="1:9" x14ac:dyDescent="0.25">
      <c r="A17" s="1">
        <v>14</v>
      </c>
      <c r="B17" s="1"/>
      <c r="C17">
        <v>6</v>
      </c>
      <c r="D17" s="1">
        <f t="shared" si="0"/>
        <v>500</v>
      </c>
      <c r="E17">
        <v>9</v>
      </c>
      <c r="F17" s="1">
        <f t="shared" si="1"/>
        <v>-600</v>
      </c>
      <c r="G17" s="1">
        <f t="shared" si="2"/>
        <v>-100</v>
      </c>
      <c r="H17" s="1" t="str">
        <f t="shared" si="3"/>
        <v/>
      </c>
      <c r="I17" s="1">
        <f t="shared" si="4"/>
        <v>3</v>
      </c>
    </row>
    <row r="18" spans="1:9" x14ac:dyDescent="0.25">
      <c r="A18" s="1">
        <v>15</v>
      </c>
      <c r="B18" s="1"/>
      <c r="C18">
        <v>6</v>
      </c>
      <c r="D18" s="1">
        <f t="shared" si="0"/>
        <v>500</v>
      </c>
      <c r="E18">
        <v>8</v>
      </c>
      <c r="F18" s="1">
        <f t="shared" si="1"/>
        <v>100</v>
      </c>
      <c r="G18" s="1">
        <f t="shared" si="2"/>
        <v>600</v>
      </c>
      <c r="H18" s="1">
        <f t="shared" si="3"/>
        <v>12</v>
      </c>
      <c r="I18" s="1" t="str">
        <f t="shared" si="4"/>
        <v/>
      </c>
    </row>
    <row r="19" spans="1:9" x14ac:dyDescent="0.25">
      <c r="A19" s="1">
        <v>16</v>
      </c>
      <c r="B19" s="1">
        <v>7</v>
      </c>
      <c r="C19">
        <v>7</v>
      </c>
      <c r="D19" s="1">
        <f t="shared" si="0"/>
        <v>300</v>
      </c>
      <c r="E19">
        <v>9</v>
      </c>
      <c r="F19" s="1">
        <f t="shared" si="1"/>
        <v>-600</v>
      </c>
      <c r="G19" s="1">
        <f t="shared" si="2"/>
        <v>-300</v>
      </c>
      <c r="H19" s="1" t="str">
        <f t="shared" si="3"/>
        <v/>
      </c>
      <c r="I19" s="1">
        <f t="shared" si="4"/>
        <v>7</v>
      </c>
    </row>
    <row r="20" spans="1:9" x14ac:dyDescent="0.25">
      <c r="A20" s="1">
        <v>17</v>
      </c>
      <c r="B20" s="1"/>
      <c r="C20">
        <v>7</v>
      </c>
      <c r="D20" s="1">
        <f t="shared" si="0"/>
        <v>300</v>
      </c>
      <c r="E20">
        <v>8</v>
      </c>
      <c r="F20" s="1">
        <f t="shared" si="1"/>
        <v>100</v>
      </c>
      <c r="G20" s="1">
        <f t="shared" si="2"/>
        <v>400</v>
      </c>
      <c r="H20" s="1">
        <f t="shared" si="3"/>
        <v>9</v>
      </c>
      <c r="I20" s="1" t="str">
        <f t="shared" si="4"/>
        <v/>
      </c>
    </row>
    <row r="21" spans="1:9" x14ac:dyDescent="0.25">
      <c r="A21" s="1">
        <v>18</v>
      </c>
      <c r="B21" s="1"/>
      <c r="C21">
        <v>6</v>
      </c>
      <c r="D21" s="1">
        <f t="shared" si="0"/>
        <v>500</v>
      </c>
      <c r="E21">
        <v>9</v>
      </c>
      <c r="F21" s="1">
        <f t="shared" si="1"/>
        <v>-600</v>
      </c>
      <c r="G21" s="1">
        <f t="shared" si="2"/>
        <v>-100</v>
      </c>
      <c r="H21" s="1" t="str">
        <f t="shared" si="3"/>
        <v/>
      </c>
      <c r="I21" s="1">
        <f t="shared" si="4"/>
        <v>3</v>
      </c>
    </row>
    <row r="22" spans="1:9" x14ac:dyDescent="0.25">
      <c r="A22" s="1">
        <v>19</v>
      </c>
      <c r="B22" s="1">
        <v>4</v>
      </c>
      <c r="C22">
        <v>8</v>
      </c>
      <c r="D22" s="1">
        <f t="shared" si="0"/>
        <v>100</v>
      </c>
      <c r="E22">
        <v>8</v>
      </c>
      <c r="F22" s="1">
        <f t="shared" si="1"/>
        <v>100</v>
      </c>
      <c r="G22" s="1">
        <f t="shared" si="2"/>
        <v>200</v>
      </c>
      <c r="H22" s="1">
        <f t="shared" si="3"/>
        <v>5</v>
      </c>
      <c r="I22" s="1" t="str">
        <f t="shared" si="4"/>
        <v/>
      </c>
    </row>
    <row r="23" spans="1:9" x14ac:dyDescent="0.25">
      <c r="A23" s="1">
        <v>21</v>
      </c>
      <c r="B23" s="1"/>
      <c r="C23">
        <v>7</v>
      </c>
      <c r="D23" s="1">
        <f t="shared" si="0"/>
        <v>300</v>
      </c>
      <c r="E23">
        <v>9</v>
      </c>
      <c r="F23" s="1">
        <f t="shared" si="1"/>
        <v>-600</v>
      </c>
      <c r="G23" s="1">
        <f t="shared" si="2"/>
        <v>-300</v>
      </c>
      <c r="H23" s="1" t="str">
        <f t="shared" si="3"/>
        <v/>
      </c>
      <c r="I23" s="1">
        <f t="shared" si="4"/>
        <v>7</v>
      </c>
    </row>
    <row r="24" spans="1:9" x14ac:dyDescent="0.25">
      <c r="A24" s="1">
        <v>22</v>
      </c>
      <c r="B24" s="1">
        <v>4</v>
      </c>
      <c r="C24">
        <v>6</v>
      </c>
      <c r="D24" s="1">
        <f t="shared" si="0"/>
        <v>500</v>
      </c>
      <c r="E24">
        <v>7</v>
      </c>
      <c r="F24" s="1">
        <f t="shared" si="1"/>
        <v>200</v>
      </c>
      <c r="G24" s="1">
        <f t="shared" si="2"/>
        <v>700</v>
      </c>
      <c r="H24" s="1">
        <f t="shared" si="3"/>
        <v>12</v>
      </c>
      <c r="I24" s="1" t="str">
        <f t="shared" si="4"/>
        <v/>
      </c>
    </row>
    <row r="25" spans="1:9" x14ac:dyDescent="0.25">
      <c r="A25" s="1">
        <v>23</v>
      </c>
      <c r="B25" s="1"/>
      <c r="C25">
        <v>6</v>
      </c>
      <c r="D25" s="1">
        <f t="shared" si="0"/>
        <v>500</v>
      </c>
      <c r="E25">
        <v>8</v>
      </c>
      <c r="F25" s="1">
        <f t="shared" si="1"/>
        <v>100</v>
      </c>
      <c r="G25" s="1">
        <f t="shared" si="2"/>
        <v>600</v>
      </c>
      <c r="H25" s="1">
        <f t="shared" si="3"/>
        <v>12</v>
      </c>
      <c r="I25" s="1" t="str">
        <f t="shared" si="4"/>
        <v/>
      </c>
    </row>
    <row r="26" spans="1:9" x14ac:dyDescent="0.25">
      <c r="A26" s="1">
        <v>24</v>
      </c>
      <c r="B26" s="1">
        <v>4</v>
      </c>
      <c r="C26">
        <v>7</v>
      </c>
      <c r="D26" s="1">
        <f t="shared" si="0"/>
        <v>300</v>
      </c>
      <c r="E26">
        <v>7</v>
      </c>
      <c r="F26" s="1">
        <f t="shared" si="1"/>
        <v>200</v>
      </c>
      <c r="G26" s="1">
        <f t="shared" si="2"/>
        <v>500</v>
      </c>
      <c r="H26" s="1">
        <f t="shared" si="3"/>
        <v>11</v>
      </c>
      <c r="I26" s="1" t="str">
        <f t="shared" si="4"/>
        <v/>
      </c>
    </row>
    <row r="27" spans="1:9" x14ac:dyDescent="0.25">
      <c r="A27" s="1">
        <v>25</v>
      </c>
      <c r="B27" s="1">
        <v>4</v>
      </c>
      <c r="C27">
        <v>6</v>
      </c>
      <c r="D27" s="1">
        <f t="shared" si="0"/>
        <v>500</v>
      </c>
      <c r="E27">
        <v>9</v>
      </c>
      <c r="F27" s="1">
        <f t="shared" si="1"/>
        <v>-600</v>
      </c>
      <c r="G27" s="1">
        <f t="shared" si="2"/>
        <v>-100</v>
      </c>
      <c r="H27" s="1" t="str">
        <f t="shared" si="3"/>
        <v/>
      </c>
      <c r="I27" s="1">
        <f t="shared" si="4"/>
        <v>3</v>
      </c>
    </row>
    <row r="28" spans="1:9" x14ac:dyDescent="0.25">
      <c r="A28" s="1">
        <v>27</v>
      </c>
      <c r="B28" s="1">
        <v>4</v>
      </c>
      <c r="C28">
        <v>6</v>
      </c>
      <c r="D28" s="1">
        <f t="shared" si="0"/>
        <v>500</v>
      </c>
      <c r="E28">
        <v>8</v>
      </c>
      <c r="F28" s="1">
        <f t="shared" si="1"/>
        <v>100</v>
      </c>
      <c r="G28" s="1">
        <f t="shared" si="2"/>
        <v>600</v>
      </c>
      <c r="H28" s="1">
        <f t="shared" si="3"/>
        <v>12</v>
      </c>
      <c r="I28" s="1" t="str">
        <f t="shared" si="4"/>
        <v/>
      </c>
    </row>
    <row r="29" spans="1:9" x14ac:dyDescent="0.25">
      <c r="A29" s="1">
        <v>28</v>
      </c>
      <c r="B29" s="1">
        <v>7</v>
      </c>
      <c r="C29">
        <v>7</v>
      </c>
      <c r="D29" s="1">
        <f t="shared" si="0"/>
        <v>300</v>
      </c>
      <c r="E29">
        <v>8</v>
      </c>
      <c r="F29" s="1">
        <f t="shared" si="1"/>
        <v>100</v>
      </c>
      <c r="G29" s="1">
        <f t="shared" si="2"/>
        <v>400</v>
      </c>
      <c r="H29" s="1">
        <f t="shared" si="3"/>
        <v>9</v>
      </c>
      <c r="I29" s="1" t="str">
        <f t="shared" si="4"/>
        <v/>
      </c>
    </row>
    <row r="30" spans="1:9" x14ac:dyDescent="0.25">
      <c r="A30" s="1">
        <v>29</v>
      </c>
      <c r="B30" s="1"/>
      <c r="C30">
        <v>6</v>
      </c>
      <c r="D30" s="1">
        <f t="shared" si="0"/>
        <v>500</v>
      </c>
      <c r="E30">
        <v>9</v>
      </c>
      <c r="F30" s="1">
        <f t="shared" si="1"/>
        <v>-600</v>
      </c>
      <c r="G30" s="1">
        <f t="shared" si="2"/>
        <v>-100</v>
      </c>
      <c r="H30" s="1" t="str">
        <f t="shared" si="3"/>
        <v/>
      </c>
      <c r="I30" s="1">
        <f t="shared" si="4"/>
        <v>3</v>
      </c>
    </row>
    <row r="31" spans="1:9" x14ac:dyDescent="0.25">
      <c r="A31" s="1">
        <v>30</v>
      </c>
      <c r="B31" s="1"/>
      <c r="C31">
        <v>6</v>
      </c>
      <c r="D31" s="1">
        <f t="shared" si="0"/>
        <v>500</v>
      </c>
      <c r="E31">
        <v>10</v>
      </c>
      <c r="F31" s="1">
        <f t="shared" si="1"/>
        <v>-630</v>
      </c>
      <c r="G31" s="1">
        <f t="shared" si="2"/>
        <v>-130</v>
      </c>
      <c r="H31" s="1" t="str">
        <f t="shared" si="3"/>
        <v/>
      </c>
      <c r="I31" s="1">
        <f t="shared" si="4"/>
        <v>4</v>
      </c>
    </row>
    <row r="32" spans="1:9" x14ac:dyDescent="0.25">
      <c r="A32" s="1">
        <v>31</v>
      </c>
      <c r="B32" s="1">
        <v>7</v>
      </c>
      <c r="C32">
        <v>7</v>
      </c>
      <c r="D32" s="1">
        <f t="shared" si="0"/>
        <v>300</v>
      </c>
      <c r="E32">
        <v>9</v>
      </c>
      <c r="F32" s="1">
        <f t="shared" si="1"/>
        <v>-600</v>
      </c>
      <c r="G32" s="1">
        <f t="shared" si="2"/>
        <v>-300</v>
      </c>
      <c r="H32" s="1" t="str">
        <f t="shared" si="3"/>
        <v/>
      </c>
      <c r="I32" s="1">
        <f t="shared" si="4"/>
        <v>7</v>
      </c>
    </row>
    <row r="33" spans="1:9" x14ac:dyDescent="0.25">
      <c r="A33" s="1">
        <v>32</v>
      </c>
      <c r="B33" s="1">
        <v>4</v>
      </c>
      <c r="C33">
        <v>5</v>
      </c>
      <c r="D33" s="1">
        <f t="shared" si="0"/>
        <v>800</v>
      </c>
      <c r="E33">
        <v>10</v>
      </c>
      <c r="F33" s="1">
        <f t="shared" si="1"/>
        <v>-630</v>
      </c>
      <c r="G33" s="1">
        <f t="shared" si="2"/>
        <v>170</v>
      </c>
      <c r="H33" s="1">
        <f t="shared" si="3"/>
        <v>5</v>
      </c>
      <c r="I33" s="1" t="str">
        <f t="shared" si="4"/>
        <v/>
      </c>
    </row>
    <row r="34" spans="1:9" x14ac:dyDescent="0.25">
      <c r="A34" s="1">
        <v>33</v>
      </c>
      <c r="B34" s="1">
        <v>4</v>
      </c>
      <c r="C34">
        <v>6</v>
      </c>
      <c r="D34" s="1">
        <f t="shared" si="0"/>
        <v>500</v>
      </c>
      <c r="E34">
        <v>9</v>
      </c>
      <c r="F34" s="1">
        <f t="shared" si="1"/>
        <v>-600</v>
      </c>
      <c r="G34" s="1">
        <f t="shared" si="2"/>
        <v>-100</v>
      </c>
      <c r="H34" s="1" t="str">
        <f t="shared" si="3"/>
        <v/>
      </c>
      <c r="I34" s="1">
        <f t="shared" si="4"/>
        <v>3</v>
      </c>
    </row>
    <row r="35" spans="1:9" x14ac:dyDescent="0.25">
      <c r="A35" s="1">
        <v>34</v>
      </c>
      <c r="B35" s="1"/>
      <c r="C35">
        <v>5</v>
      </c>
      <c r="D35" s="1">
        <f t="shared" si="0"/>
        <v>800</v>
      </c>
      <c r="E35">
        <v>9</v>
      </c>
      <c r="F35" s="1">
        <f t="shared" si="1"/>
        <v>-600</v>
      </c>
      <c r="G35" s="1">
        <f t="shared" si="2"/>
        <v>200</v>
      </c>
      <c r="H35" s="1">
        <f t="shared" si="3"/>
        <v>5</v>
      </c>
      <c r="I35" s="1" t="str">
        <f t="shared" si="4"/>
        <v/>
      </c>
    </row>
    <row r="36" spans="1:9" x14ac:dyDescent="0.25">
      <c r="A36" s="1">
        <v>35</v>
      </c>
      <c r="B36" s="1"/>
      <c r="C36">
        <v>6</v>
      </c>
      <c r="D36" s="1">
        <f t="shared" si="0"/>
        <v>500</v>
      </c>
      <c r="E36">
        <v>9</v>
      </c>
      <c r="F36" s="1">
        <f t="shared" si="1"/>
        <v>-600</v>
      </c>
      <c r="G36" s="1">
        <f t="shared" si="2"/>
        <v>-100</v>
      </c>
      <c r="H36" s="1" t="str">
        <f t="shared" si="3"/>
        <v/>
      </c>
      <c r="I36" s="1">
        <f t="shared" si="4"/>
        <v>3</v>
      </c>
    </row>
    <row r="37" spans="1:9" x14ac:dyDescent="0.25">
      <c r="A37" s="1">
        <v>36</v>
      </c>
      <c r="B37" s="1">
        <v>4</v>
      </c>
      <c r="C37">
        <v>6</v>
      </c>
      <c r="D37" s="1">
        <f t="shared" si="0"/>
        <v>500</v>
      </c>
      <c r="E37">
        <v>8</v>
      </c>
      <c r="F37" s="1">
        <f t="shared" si="1"/>
        <v>100</v>
      </c>
      <c r="G37" s="1">
        <f t="shared" si="2"/>
        <v>600</v>
      </c>
      <c r="H37" s="1">
        <f t="shared" si="3"/>
        <v>12</v>
      </c>
      <c r="I37" s="1" t="str">
        <f t="shared" si="4"/>
        <v/>
      </c>
    </row>
    <row r="38" spans="1:9" x14ac:dyDescent="0.25">
      <c r="A38" s="1">
        <v>37</v>
      </c>
      <c r="B38" s="1">
        <v>4</v>
      </c>
      <c r="C38">
        <v>6</v>
      </c>
      <c r="D38" s="1">
        <f t="shared" si="0"/>
        <v>500</v>
      </c>
      <c r="E38">
        <v>9</v>
      </c>
      <c r="F38" s="1">
        <f t="shared" si="1"/>
        <v>-600</v>
      </c>
      <c r="G38" s="1">
        <f t="shared" si="2"/>
        <v>-100</v>
      </c>
      <c r="H38" s="1" t="str">
        <f t="shared" si="3"/>
        <v/>
      </c>
      <c r="I38" s="1">
        <f t="shared" si="4"/>
        <v>3</v>
      </c>
    </row>
    <row r="39" spans="1:9" x14ac:dyDescent="0.25">
      <c r="A39" s="1">
        <v>38</v>
      </c>
      <c r="B39" s="1">
        <v>7</v>
      </c>
      <c r="C39">
        <v>7</v>
      </c>
      <c r="D39" s="1">
        <f t="shared" si="0"/>
        <v>300</v>
      </c>
      <c r="E39">
        <v>9</v>
      </c>
      <c r="F39" s="1">
        <f t="shared" si="1"/>
        <v>-600</v>
      </c>
      <c r="G39" s="1">
        <f t="shared" si="2"/>
        <v>-300</v>
      </c>
      <c r="H39" s="1" t="str">
        <f t="shared" si="3"/>
        <v/>
      </c>
      <c r="I39" s="1">
        <f t="shared" si="4"/>
        <v>7</v>
      </c>
    </row>
    <row r="40" spans="1:9" x14ac:dyDescent="0.25">
      <c r="A40" s="1">
        <v>39</v>
      </c>
      <c r="B40" s="1"/>
      <c r="C40">
        <v>7</v>
      </c>
      <c r="D40" s="1">
        <f t="shared" si="0"/>
        <v>300</v>
      </c>
      <c r="E40">
        <v>8</v>
      </c>
      <c r="F40" s="1">
        <f t="shared" si="1"/>
        <v>100</v>
      </c>
      <c r="G40" s="1">
        <f t="shared" si="2"/>
        <v>400</v>
      </c>
      <c r="H40" s="1">
        <f t="shared" si="3"/>
        <v>9</v>
      </c>
      <c r="I40" s="1" t="str">
        <f t="shared" si="4"/>
        <v/>
      </c>
    </row>
    <row r="41" spans="1:9" x14ac:dyDescent="0.25">
      <c r="A41" s="1">
        <v>40</v>
      </c>
      <c r="B41" s="1"/>
      <c r="C41">
        <v>5</v>
      </c>
      <c r="D41" s="1">
        <f t="shared" si="0"/>
        <v>800</v>
      </c>
      <c r="E41">
        <v>10</v>
      </c>
      <c r="F41" s="1">
        <f t="shared" si="1"/>
        <v>-630</v>
      </c>
      <c r="G41" s="1">
        <f t="shared" si="2"/>
        <v>170</v>
      </c>
      <c r="H41" s="1">
        <f t="shared" si="3"/>
        <v>5</v>
      </c>
      <c r="I41" s="1" t="str">
        <f t="shared" si="4"/>
        <v/>
      </c>
    </row>
    <row r="42" spans="1:9" x14ac:dyDescent="0.25">
      <c r="A42" s="1">
        <v>41</v>
      </c>
      <c r="B42" s="1"/>
      <c r="C42">
        <v>6</v>
      </c>
      <c r="D42" s="1">
        <f t="shared" si="0"/>
        <v>500</v>
      </c>
      <c r="E42">
        <v>8</v>
      </c>
      <c r="F42" s="1">
        <f t="shared" si="1"/>
        <v>100</v>
      </c>
      <c r="G42" s="1">
        <f t="shared" si="2"/>
        <v>600</v>
      </c>
      <c r="H42" s="1">
        <f t="shared" si="3"/>
        <v>12</v>
      </c>
      <c r="I42" s="1" t="str">
        <f t="shared" si="4"/>
        <v/>
      </c>
    </row>
    <row r="43" spans="1:9" x14ac:dyDescent="0.25">
      <c r="A43" s="1">
        <v>42</v>
      </c>
      <c r="B43" s="1">
        <v>4</v>
      </c>
      <c r="C43">
        <v>7</v>
      </c>
      <c r="D43" s="1">
        <f t="shared" si="0"/>
        <v>300</v>
      </c>
      <c r="E43">
        <v>8</v>
      </c>
      <c r="F43" s="1">
        <f t="shared" si="1"/>
        <v>100</v>
      </c>
      <c r="G43" s="1">
        <f t="shared" si="2"/>
        <v>400</v>
      </c>
      <c r="H43" s="1">
        <f t="shared" si="3"/>
        <v>9</v>
      </c>
      <c r="I43" s="1" t="str">
        <f t="shared" si="4"/>
        <v/>
      </c>
    </row>
    <row r="44" spans="1:9" x14ac:dyDescent="0.25">
      <c r="A44" s="1">
        <v>43</v>
      </c>
      <c r="B44" s="1">
        <v>4</v>
      </c>
      <c r="C44">
        <v>6</v>
      </c>
      <c r="D44" s="1">
        <f t="shared" si="0"/>
        <v>500</v>
      </c>
      <c r="E44">
        <v>8</v>
      </c>
      <c r="F44" s="1">
        <f t="shared" si="1"/>
        <v>100</v>
      </c>
      <c r="G44" s="1">
        <f t="shared" si="2"/>
        <v>600</v>
      </c>
      <c r="H44" s="1">
        <f t="shared" si="3"/>
        <v>12</v>
      </c>
      <c r="I44" s="1" t="str">
        <f t="shared" si="4"/>
        <v/>
      </c>
    </row>
    <row r="45" spans="1:9" x14ac:dyDescent="0.25">
      <c r="A45" s="1">
        <v>44</v>
      </c>
      <c r="B45" s="1"/>
      <c r="C45">
        <v>6</v>
      </c>
      <c r="D45" s="1">
        <f t="shared" si="0"/>
        <v>500</v>
      </c>
      <c r="E45">
        <v>8</v>
      </c>
      <c r="F45" s="1">
        <f t="shared" si="1"/>
        <v>100</v>
      </c>
      <c r="G45" s="1">
        <f t="shared" si="2"/>
        <v>600</v>
      </c>
      <c r="H45" s="1">
        <f t="shared" si="3"/>
        <v>12</v>
      </c>
      <c r="I45" s="1" t="str">
        <f t="shared" si="4"/>
        <v/>
      </c>
    </row>
    <row r="46" spans="1:9" x14ac:dyDescent="0.25">
      <c r="A46" s="1">
        <v>45</v>
      </c>
      <c r="B46" s="1">
        <v>4</v>
      </c>
      <c r="C46">
        <v>6</v>
      </c>
      <c r="D46" s="1">
        <f t="shared" si="0"/>
        <v>500</v>
      </c>
      <c r="E46">
        <v>8</v>
      </c>
      <c r="F46" s="1">
        <f t="shared" si="1"/>
        <v>100</v>
      </c>
      <c r="G46" s="1">
        <f t="shared" si="2"/>
        <v>600</v>
      </c>
      <c r="H46" s="1">
        <f t="shared" si="3"/>
        <v>12</v>
      </c>
      <c r="I46" s="1" t="str">
        <f t="shared" si="4"/>
        <v/>
      </c>
    </row>
    <row r="47" spans="1:9" x14ac:dyDescent="0.25">
      <c r="A47" s="1">
        <v>46</v>
      </c>
      <c r="B47" s="1"/>
      <c r="C47">
        <v>6</v>
      </c>
      <c r="D47" s="1">
        <f t="shared" si="0"/>
        <v>500</v>
      </c>
      <c r="E47">
        <v>8</v>
      </c>
      <c r="F47" s="1">
        <f t="shared" si="1"/>
        <v>100</v>
      </c>
      <c r="G47" s="1">
        <f t="shared" si="2"/>
        <v>600</v>
      </c>
      <c r="H47" s="1">
        <f t="shared" si="3"/>
        <v>12</v>
      </c>
      <c r="I47" s="1" t="str">
        <f t="shared" si="4"/>
        <v/>
      </c>
    </row>
    <row r="48" spans="1:9" x14ac:dyDescent="0.25">
      <c r="A48" s="1">
        <v>47</v>
      </c>
      <c r="B48" s="1">
        <v>4</v>
      </c>
      <c r="C48">
        <v>7</v>
      </c>
      <c r="D48" s="1">
        <f t="shared" si="0"/>
        <v>300</v>
      </c>
      <c r="E48">
        <v>9</v>
      </c>
      <c r="F48" s="1">
        <f t="shared" si="1"/>
        <v>-600</v>
      </c>
      <c r="G48" s="1">
        <f t="shared" si="2"/>
        <v>-300</v>
      </c>
      <c r="H48" s="1" t="str">
        <f t="shared" si="3"/>
        <v/>
      </c>
      <c r="I48" s="1">
        <f t="shared" si="4"/>
        <v>7</v>
      </c>
    </row>
    <row r="49" spans="1:9" x14ac:dyDescent="0.25">
      <c r="A49" s="1">
        <v>48</v>
      </c>
      <c r="B49" s="1">
        <v>4</v>
      </c>
      <c r="C49">
        <v>6</v>
      </c>
      <c r="D49" s="1">
        <f t="shared" si="0"/>
        <v>500</v>
      </c>
      <c r="E49">
        <v>9</v>
      </c>
      <c r="F49" s="1">
        <f t="shared" si="1"/>
        <v>-600</v>
      </c>
      <c r="G49" s="1">
        <f t="shared" si="2"/>
        <v>-100</v>
      </c>
      <c r="H49" s="1" t="str">
        <f t="shared" si="3"/>
        <v/>
      </c>
      <c r="I49" s="1">
        <f t="shared" si="4"/>
        <v>3</v>
      </c>
    </row>
    <row r="50" spans="1:9" x14ac:dyDescent="0.25">
      <c r="A50" s="1">
        <v>49</v>
      </c>
      <c r="B50" s="1"/>
      <c r="C50">
        <v>6</v>
      </c>
      <c r="D50" s="1">
        <f t="shared" si="0"/>
        <v>500</v>
      </c>
      <c r="E50">
        <v>7</v>
      </c>
      <c r="F50" s="1">
        <f t="shared" si="1"/>
        <v>200</v>
      </c>
      <c r="G50" s="1">
        <f t="shared" si="2"/>
        <v>700</v>
      </c>
      <c r="H50" s="1">
        <f t="shared" si="3"/>
        <v>12</v>
      </c>
      <c r="I50" s="1" t="str">
        <f t="shared" si="4"/>
        <v/>
      </c>
    </row>
    <row r="51" spans="1:9" x14ac:dyDescent="0.25">
      <c r="A51" s="1">
        <v>50</v>
      </c>
      <c r="B51" s="1"/>
      <c r="C51">
        <v>6</v>
      </c>
      <c r="D51" s="1">
        <f t="shared" si="0"/>
        <v>500</v>
      </c>
      <c r="E51">
        <v>9</v>
      </c>
      <c r="F51" s="1">
        <f t="shared" si="1"/>
        <v>-600</v>
      </c>
      <c r="G51" s="1">
        <f t="shared" si="2"/>
        <v>-100</v>
      </c>
      <c r="H51" s="1" t="str">
        <f t="shared" si="3"/>
        <v/>
      </c>
      <c r="I51" s="1">
        <f t="shared" si="4"/>
        <v>3</v>
      </c>
    </row>
    <row r="52" spans="1:9" x14ac:dyDescent="0.25">
      <c r="A52" s="1">
        <v>51</v>
      </c>
      <c r="B52" s="1"/>
      <c r="C52">
        <v>6</v>
      </c>
      <c r="D52" s="1">
        <f t="shared" si="0"/>
        <v>500</v>
      </c>
      <c r="E52">
        <v>8</v>
      </c>
      <c r="F52" s="1">
        <f t="shared" si="1"/>
        <v>100</v>
      </c>
      <c r="G52" s="1">
        <f t="shared" si="2"/>
        <v>600</v>
      </c>
      <c r="H52" s="1">
        <f t="shared" si="3"/>
        <v>12</v>
      </c>
      <c r="I52" s="1" t="str">
        <f t="shared" si="4"/>
        <v/>
      </c>
    </row>
    <row r="53" spans="1:9" x14ac:dyDescent="0.25">
      <c r="A53" s="1">
        <v>52</v>
      </c>
      <c r="B53" s="1"/>
      <c r="C53">
        <v>6</v>
      </c>
      <c r="D53" s="1">
        <f t="shared" si="0"/>
        <v>500</v>
      </c>
      <c r="E53">
        <v>10</v>
      </c>
      <c r="F53" s="1">
        <f t="shared" si="1"/>
        <v>-630</v>
      </c>
      <c r="G53" s="1">
        <f t="shared" si="2"/>
        <v>-130</v>
      </c>
      <c r="H53" s="1" t="str">
        <f t="shared" si="3"/>
        <v/>
      </c>
      <c r="I53" s="1">
        <f t="shared" si="4"/>
        <v>4</v>
      </c>
    </row>
    <row r="54" spans="1:9" x14ac:dyDescent="0.25">
      <c r="A54" s="1">
        <v>53</v>
      </c>
      <c r="B54" s="1"/>
      <c r="C54">
        <v>6</v>
      </c>
      <c r="D54" s="1">
        <f t="shared" si="0"/>
        <v>500</v>
      </c>
      <c r="E54">
        <v>9</v>
      </c>
      <c r="F54" s="1">
        <f t="shared" si="1"/>
        <v>-600</v>
      </c>
      <c r="G54" s="1">
        <f t="shared" si="2"/>
        <v>-100</v>
      </c>
      <c r="H54" s="1" t="str">
        <f t="shared" si="3"/>
        <v/>
      </c>
      <c r="I54" s="1">
        <f t="shared" si="4"/>
        <v>3</v>
      </c>
    </row>
    <row r="55" spans="1:9" x14ac:dyDescent="0.25">
      <c r="A55" s="1">
        <v>54</v>
      </c>
      <c r="B55" s="1">
        <v>4</v>
      </c>
      <c r="C55">
        <v>6</v>
      </c>
      <c r="D55" s="1">
        <f t="shared" si="0"/>
        <v>500</v>
      </c>
      <c r="E55">
        <v>7</v>
      </c>
      <c r="F55" s="1">
        <f t="shared" si="1"/>
        <v>200</v>
      </c>
      <c r="G55" s="1">
        <f t="shared" si="2"/>
        <v>700</v>
      </c>
      <c r="H55" s="1">
        <f t="shared" si="3"/>
        <v>12</v>
      </c>
      <c r="I55" s="1" t="str">
        <f t="shared" si="4"/>
        <v/>
      </c>
    </row>
    <row r="56" spans="1:9" x14ac:dyDescent="0.25">
      <c r="A56" s="1">
        <v>55</v>
      </c>
      <c r="B56" s="1">
        <v>4</v>
      </c>
      <c r="C56">
        <v>6</v>
      </c>
      <c r="D56" s="1">
        <f t="shared" si="0"/>
        <v>500</v>
      </c>
      <c r="E56">
        <v>8</v>
      </c>
      <c r="F56" s="1">
        <f t="shared" si="1"/>
        <v>100</v>
      </c>
      <c r="G56" s="1">
        <f t="shared" si="2"/>
        <v>600</v>
      </c>
      <c r="H56" s="1">
        <f t="shared" si="3"/>
        <v>12</v>
      </c>
      <c r="I56" s="1" t="str">
        <f t="shared" si="4"/>
        <v/>
      </c>
    </row>
    <row r="57" spans="1:9" x14ac:dyDescent="0.25">
      <c r="A57" s="1">
        <v>56</v>
      </c>
      <c r="B57" s="1">
        <v>4</v>
      </c>
      <c r="C57">
        <v>7</v>
      </c>
      <c r="D57" s="1">
        <f t="shared" si="0"/>
        <v>300</v>
      </c>
      <c r="E57">
        <v>8</v>
      </c>
      <c r="F57" s="1">
        <f t="shared" si="1"/>
        <v>100</v>
      </c>
      <c r="G57" s="1">
        <f t="shared" si="2"/>
        <v>400</v>
      </c>
      <c r="H57" s="1">
        <f t="shared" si="3"/>
        <v>9</v>
      </c>
      <c r="I57" s="1" t="str">
        <f t="shared" si="4"/>
        <v/>
      </c>
    </row>
    <row r="58" spans="1:9" x14ac:dyDescent="0.25">
      <c r="A58" s="1">
        <v>58</v>
      </c>
      <c r="B58" s="1">
        <v>4</v>
      </c>
      <c r="C58">
        <v>7</v>
      </c>
      <c r="D58" s="1">
        <f t="shared" si="0"/>
        <v>300</v>
      </c>
      <c r="E58">
        <v>9</v>
      </c>
      <c r="F58" s="1">
        <f t="shared" si="1"/>
        <v>-600</v>
      </c>
      <c r="G58" s="1">
        <f t="shared" si="2"/>
        <v>-300</v>
      </c>
      <c r="H58" s="1" t="str">
        <f t="shared" si="3"/>
        <v/>
      </c>
      <c r="I58" s="1">
        <f t="shared" si="4"/>
        <v>7</v>
      </c>
    </row>
    <row r="59" spans="1:9" x14ac:dyDescent="0.25">
      <c r="A59" s="1">
        <v>59</v>
      </c>
      <c r="B59" s="1"/>
      <c r="C59">
        <v>6</v>
      </c>
      <c r="D59" s="1">
        <f t="shared" si="0"/>
        <v>500</v>
      </c>
      <c r="E59">
        <v>9</v>
      </c>
      <c r="F59" s="1">
        <f t="shared" si="1"/>
        <v>-600</v>
      </c>
      <c r="G59" s="1">
        <f t="shared" si="2"/>
        <v>-100</v>
      </c>
      <c r="H59" s="1" t="str">
        <f t="shared" si="3"/>
        <v/>
      </c>
      <c r="I59" s="1">
        <f t="shared" si="4"/>
        <v>3</v>
      </c>
    </row>
    <row r="60" spans="1:9" x14ac:dyDescent="0.25">
      <c r="A60" s="1">
        <v>60</v>
      </c>
      <c r="B60" s="1"/>
      <c r="C60">
        <v>6</v>
      </c>
      <c r="D60" s="1">
        <f t="shared" si="0"/>
        <v>500</v>
      </c>
      <c r="E60">
        <v>8</v>
      </c>
      <c r="F60" s="1">
        <f t="shared" si="1"/>
        <v>100</v>
      </c>
      <c r="G60" s="1">
        <f t="shared" si="2"/>
        <v>600</v>
      </c>
      <c r="H60" s="1">
        <f t="shared" si="3"/>
        <v>12</v>
      </c>
      <c r="I60" s="1" t="str">
        <f t="shared" si="4"/>
        <v/>
      </c>
    </row>
    <row r="61" spans="1:9" x14ac:dyDescent="0.25">
      <c r="A61" s="1">
        <v>61</v>
      </c>
      <c r="B61" s="1"/>
      <c r="C61">
        <v>7</v>
      </c>
      <c r="D61" s="1">
        <f t="shared" si="0"/>
        <v>300</v>
      </c>
      <c r="E61">
        <v>9</v>
      </c>
      <c r="F61" s="1">
        <f t="shared" si="1"/>
        <v>-600</v>
      </c>
      <c r="G61" s="1">
        <f t="shared" si="2"/>
        <v>-300</v>
      </c>
      <c r="H61" s="1" t="str">
        <f t="shared" si="3"/>
        <v/>
      </c>
      <c r="I61" s="1">
        <f t="shared" si="4"/>
        <v>7</v>
      </c>
    </row>
    <row r="62" spans="1:9" x14ac:dyDescent="0.25">
      <c r="A62" s="1">
        <v>62</v>
      </c>
      <c r="B62" s="1">
        <v>4</v>
      </c>
      <c r="C62">
        <v>7</v>
      </c>
      <c r="D62" s="1">
        <f t="shared" si="0"/>
        <v>300</v>
      </c>
      <c r="E62">
        <v>8</v>
      </c>
      <c r="F62" s="1">
        <f t="shared" si="1"/>
        <v>100</v>
      </c>
      <c r="G62" s="1">
        <f t="shared" si="2"/>
        <v>400</v>
      </c>
      <c r="H62" s="1">
        <f t="shared" si="3"/>
        <v>9</v>
      </c>
      <c r="I62" s="1" t="str">
        <f t="shared" si="4"/>
        <v/>
      </c>
    </row>
    <row r="63" spans="1:9" x14ac:dyDescent="0.25">
      <c r="A63" s="1">
        <v>63</v>
      </c>
      <c r="B63" s="1"/>
      <c r="C63">
        <v>6</v>
      </c>
      <c r="D63" s="1">
        <f t="shared" si="0"/>
        <v>500</v>
      </c>
      <c r="E63">
        <v>8</v>
      </c>
      <c r="F63" s="1">
        <f t="shared" si="1"/>
        <v>100</v>
      </c>
      <c r="G63" s="1">
        <f t="shared" si="2"/>
        <v>600</v>
      </c>
      <c r="H63" s="1">
        <f t="shared" si="3"/>
        <v>12</v>
      </c>
      <c r="I63" s="1" t="str">
        <f t="shared" si="4"/>
        <v/>
      </c>
    </row>
    <row r="64" spans="1:9" x14ac:dyDescent="0.25">
      <c r="A64" s="1">
        <v>64</v>
      </c>
      <c r="B64" s="1">
        <v>4</v>
      </c>
      <c r="C64">
        <v>6</v>
      </c>
      <c r="D64" s="1">
        <f t="shared" si="0"/>
        <v>500</v>
      </c>
      <c r="E64">
        <v>7</v>
      </c>
      <c r="F64" s="1">
        <f t="shared" si="1"/>
        <v>200</v>
      </c>
      <c r="G64" s="1">
        <f t="shared" si="2"/>
        <v>700</v>
      </c>
      <c r="H64" s="1">
        <f t="shared" si="3"/>
        <v>12</v>
      </c>
      <c r="I64" s="1" t="str">
        <f t="shared" si="4"/>
        <v/>
      </c>
    </row>
    <row r="65" spans="1:9" x14ac:dyDescent="0.25">
      <c r="A65" s="1">
        <v>65</v>
      </c>
      <c r="B65" s="1"/>
      <c r="C65">
        <v>6</v>
      </c>
      <c r="D65" s="1">
        <f t="shared" si="0"/>
        <v>500</v>
      </c>
      <c r="E65">
        <v>9</v>
      </c>
      <c r="F65" s="1">
        <f t="shared" si="1"/>
        <v>-600</v>
      </c>
      <c r="G65" s="1">
        <f t="shared" si="2"/>
        <v>-100</v>
      </c>
      <c r="H65" s="1" t="str">
        <f t="shared" si="3"/>
        <v/>
      </c>
      <c r="I65" s="1">
        <f t="shared" si="4"/>
        <v>3</v>
      </c>
    </row>
    <row r="66" spans="1:9" x14ac:dyDescent="0.25">
      <c r="A66" s="1">
        <v>66</v>
      </c>
      <c r="B66" s="1">
        <v>4</v>
      </c>
      <c r="C66">
        <v>8</v>
      </c>
      <c r="D66" s="1">
        <f t="shared" si="0"/>
        <v>100</v>
      </c>
      <c r="E66">
        <v>8</v>
      </c>
      <c r="F66" s="1">
        <f t="shared" si="1"/>
        <v>100</v>
      </c>
      <c r="G66" s="1">
        <f t="shared" si="2"/>
        <v>200</v>
      </c>
      <c r="H66" s="1">
        <f t="shared" si="3"/>
        <v>5</v>
      </c>
      <c r="I66" s="1" t="str">
        <f t="shared" si="4"/>
        <v/>
      </c>
    </row>
    <row r="67" spans="1:9" x14ac:dyDescent="0.25">
      <c r="A67" s="1">
        <v>67</v>
      </c>
      <c r="B67" s="1"/>
      <c r="C67">
        <v>6</v>
      </c>
      <c r="D67" s="1">
        <f t="shared" si="0"/>
        <v>500</v>
      </c>
      <c r="E67">
        <v>9</v>
      </c>
      <c r="F67" s="1">
        <f t="shared" si="1"/>
        <v>-600</v>
      </c>
      <c r="G67" s="1">
        <f t="shared" si="2"/>
        <v>-100</v>
      </c>
      <c r="H67" s="1" t="str">
        <f t="shared" si="3"/>
        <v/>
      </c>
      <c r="I67" s="1">
        <f t="shared" si="4"/>
        <v>3</v>
      </c>
    </row>
    <row r="68" spans="1:9" x14ac:dyDescent="0.25">
      <c r="A68" s="1">
        <v>68</v>
      </c>
      <c r="B68" s="1">
        <v>4</v>
      </c>
      <c r="C68">
        <v>7</v>
      </c>
      <c r="D68" s="1">
        <f t="shared" si="0"/>
        <v>300</v>
      </c>
      <c r="E68">
        <v>8</v>
      </c>
      <c r="F68" s="1">
        <f t="shared" si="1"/>
        <v>100</v>
      </c>
      <c r="G68" s="1">
        <f t="shared" si="2"/>
        <v>400</v>
      </c>
      <c r="H68" s="1">
        <f t="shared" si="3"/>
        <v>9</v>
      </c>
      <c r="I68" s="1" t="str">
        <f t="shared" si="4"/>
        <v/>
      </c>
    </row>
    <row r="69" spans="1:9" x14ac:dyDescent="0.25">
      <c r="A69" s="1">
        <v>69</v>
      </c>
      <c r="B69" s="1"/>
      <c r="C69">
        <v>6</v>
      </c>
      <c r="D69" s="1">
        <f t="shared" ref="D69:D109" si="5">IF(C69=10,-570,IF(C69=9,-470,IF(C69=8,100,IF(C69=7,300,IF(C69=6,500,IF(C69=5,800,IF(C69=4,1100,1400)))))))</f>
        <v>500</v>
      </c>
      <c r="E69">
        <v>9</v>
      </c>
      <c r="F69" s="1">
        <f t="shared" ref="F69:F109" si="6">IF(E69=11,-660,IF(E69=10,-630,IF(E69=9,-600,IF(E69=8,100,IF(E69=7,200,300)))))</f>
        <v>-600</v>
      </c>
      <c r="G69" s="1">
        <f t="shared" ref="G69:G109" si="7">D69+F69</f>
        <v>-100</v>
      </c>
      <c r="H69" s="1" t="str">
        <f t="shared" ref="H69:H109" si="8">IF(F69&gt;1090,15,IF(G69&gt;890,14,IF(G69&gt;740,13,IF(G69&gt;590,12,IF(G69&gt;490,11,IF(G69&gt;420,10,IF(G69&gt;360,9,IF(G69&gt;310,8,IF(G69&gt;260,7,IF(G69&gt;210,6,IF(G69&gt;160,5,IF(G69&gt;120,4,IF(G69&gt;80,3,IF(G69&gt;40,2,IF(G69&gt;10,1,"")))))))))))))))</f>
        <v/>
      </c>
      <c r="I69" s="1">
        <f t="shared" ref="I69:I109" si="9">IF(G69&lt;-360,9,IF(G69&lt;-310,8,IF(G69&lt;-260,7,IF(G69&lt;-210,6,IF(G69&lt;-160,5,IF(G69&lt;-120,4,IF(G69&lt;-80,3,IF(G69&lt;-40,2,IF(G69&lt;-10,1,"")))))))))</f>
        <v>3</v>
      </c>
    </row>
    <row r="70" spans="1:9" x14ac:dyDescent="0.25">
      <c r="A70" s="1">
        <v>70</v>
      </c>
      <c r="B70" s="1"/>
      <c r="C70">
        <v>6</v>
      </c>
      <c r="D70" s="1">
        <f t="shared" si="5"/>
        <v>500</v>
      </c>
      <c r="E70">
        <v>8</v>
      </c>
      <c r="F70" s="1">
        <f t="shared" si="6"/>
        <v>100</v>
      </c>
      <c r="G70" s="1">
        <f t="shared" si="7"/>
        <v>600</v>
      </c>
      <c r="H70" s="1">
        <f t="shared" si="8"/>
        <v>12</v>
      </c>
      <c r="I70" s="1" t="str">
        <f t="shared" si="9"/>
        <v/>
      </c>
    </row>
    <row r="71" spans="1:9" x14ac:dyDescent="0.25">
      <c r="A71" s="1">
        <v>71</v>
      </c>
      <c r="B71" s="1"/>
      <c r="C71">
        <v>6</v>
      </c>
      <c r="D71" s="1">
        <f t="shared" si="5"/>
        <v>500</v>
      </c>
      <c r="E71">
        <v>8</v>
      </c>
      <c r="F71" s="1">
        <f t="shared" si="6"/>
        <v>100</v>
      </c>
      <c r="G71" s="1">
        <f t="shared" si="7"/>
        <v>600</v>
      </c>
      <c r="H71" s="1">
        <f t="shared" si="8"/>
        <v>12</v>
      </c>
      <c r="I71" s="1" t="str">
        <f t="shared" si="9"/>
        <v/>
      </c>
    </row>
    <row r="72" spans="1:9" x14ac:dyDescent="0.25">
      <c r="A72" s="1">
        <v>72</v>
      </c>
      <c r="B72" s="1"/>
      <c r="C72">
        <v>5</v>
      </c>
      <c r="D72" s="1">
        <f t="shared" si="5"/>
        <v>800</v>
      </c>
      <c r="E72">
        <v>9</v>
      </c>
      <c r="F72" s="1">
        <f t="shared" si="6"/>
        <v>-600</v>
      </c>
      <c r="G72" s="1">
        <f t="shared" si="7"/>
        <v>200</v>
      </c>
      <c r="H72" s="1">
        <f t="shared" si="8"/>
        <v>5</v>
      </c>
      <c r="I72" s="1" t="str">
        <f t="shared" si="9"/>
        <v/>
      </c>
    </row>
    <row r="73" spans="1:9" x14ac:dyDescent="0.25">
      <c r="A73" s="1">
        <v>73</v>
      </c>
      <c r="B73" s="1">
        <v>4</v>
      </c>
      <c r="C73">
        <v>6</v>
      </c>
      <c r="D73" s="1">
        <f t="shared" si="5"/>
        <v>500</v>
      </c>
      <c r="E73">
        <v>9</v>
      </c>
      <c r="F73" s="1">
        <f t="shared" si="6"/>
        <v>-600</v>
      </c>
      <c r="G73" s="1">
        <f t="shared" si="7"/>
        <v>-100</v>
      </c>
      <c r="H73" s="1" t="str">
        <f t="shared" si="8"/>
        <v/>
      </c>
      <c r="I73" s="1">
        <f t="shared" si="9"/>
        <v>3</v>
      </c>
    </row>
    <row r="74" spans="1:9" x14ac:dyDescent="0.25">
      <c r="A74" s="1">
        <v>74</v>
      </c>
      <c r="B74" s="1"/>
      <c r="C74">
        <v>7</v>
      </c>
      <c r="D74" s="1">
        <f t="shared" si="5"/>
        <v>300</v>
      </c>
      <c r="E74">
        <v>9</v>
      </c>
      <c r="F74" s="1">
        <f t="shared" si="6"/>
        <v>-600</v>
      </c>
      <c r="G74" s="1">
        <f t="shared" si="7"/>
        <v>-300</v>
      </c>
      <c r="H74" s="1" t="str">
        <f t="shared" si="8"/>
        <v/>
      </c>
      <c r="I74" s="1">
        <f t="shared" si="9"/>
        <v>7</v>
      </c>
    </row>
    <row r="75" spans="1:9" x14ac:dyDescent="0.25">
      <c r="A75" s="1">
        <v>76</v>
      </c>
      <c r="B75" s="1">
        <v>7</v>
      </c>
      <c r="C75">
        <v>6</v>
      </c>
      <c r="D75" s="1">
        <f t="shared" si="5"/>
        <v>500</v>
      </c>
      <c r="E75">
        <v>10</v>
      </c>
      <c r="F75" s="1">
        <f t="shared" si="6"/>
        <v>-630</v>
      </c>
      <c r="G75" s="1">
        <f t="shared" si="7"/>
        <v>-130</v>
      </c>
      <c r="H75" s="1" t="str">
        <f t="shared" si="8"/>
        <v/>
      </c>
      <c r="I75" s="1">
        <f t="shared" si="9"/>
        <v>4</v>
      </c>
    </row>
    <row r="76" spans="1:9" x14ac:dyDescent="0.25">
      <c r="A76" s="1">
        <v>77</v>
      </c>
      <c r="B76" s="1"/>
      <c r="C76">
        <v>7</v>
      </c>
      <c r="D76" s="1">
        <f t="shared" si="5"/>
        <v>300</v>
      </c>
      <c r="E76">
        <v>8</v>
      </c>
      <c r="F76" s="1">
        <f t="shared" si="6"/>
        <v>100</v>
      </c>
      <c r="G76" s="1">
        <f t="shared" si="7"/>
        <v>400</v>
      </c>
      <c r="H76" s="1">
        <f t="shared" si="8"/>
        <v>9</v>
      </c>
      <c r="I76" s="1" t="str">
        <f t="shared" si="9"/>
        <v/>
      </c>
    </row>
    <row r="77" spans="1:9" x14ac:dyDescent="0.25">
      <c r="A77" s="1">
        <v>78</v>
      </c>
      <c r="B77" s="1">
        <v>4</v>
      </c>
      <c r="C77">
        <v>5</v>
      </c>
      <c r="D77" s="1">
        <f t="shared" si="5"/>
        <v>800</v>
      </c>
      <c r="E77">
        <v>10</v>
      </c>
      <c r="F77" s="1">
        <f t="shared" si="6"/>
        <v>-630</v>
      </c>
      <c r="G77" s="1">
        <f t="shared" si="7"/>
        <v>170</v>
      </c>
      <c r="H77" s="1">
        <f t="shared" si="8"/>
        <v>5</v>
      </c>
      <c r="I77" s="1" t="str">
        <f t="shared" si="9"/>
        <v/>
      </c>
    </row>
    <row r="78" spans="1:9" x14ac:dyDescent="0.25">
      <c r="A78" s="1">
        <v>79</v>
      </c>
      <c r="B78" s="1"/>
      <c r="C78">
        <v>6</v>
      </c>
      <c r="D78" s="1">
        <f t="shared" si="5"/>
        <v>500</v>
      </c>
      <c r="E78">
        <v>9</v>
      </c>
      <c r="F78" s="1">
        <f t="shared" si="6"/>
        <v>-600</v>
      </c>
      <c r="G78" s="1">
        <f t="shared" si="7"/>
        <v>-100</v>
      </c>
      <c r="H78" s="1" t="str">
        <f t="shared" si="8"/>
        <v/>
      </c>
      <c r="I78" s="1">
        <f t="shared" si="9"/>
        <v>3</v>
      </c>
    </row>
    <row r="79" spans="1:9" x14ac:dyDescent="0.25">
      <c r="A79" s="1">
        <v>80</v>
      </c>
      <c r="B79" s="1"/>
      <c r="C79">
        <v>6</v>
      </c>
      <c r="D79" s="1">
        <f t="shared" si="5"/>
        <v>500</v>
      </c>
      <c r="E79">
        <v>9</v>
      </c>
      <c r="F79" s="1">
        <f t="shared" si="6"/>
        <v>-600</v>
      </c>
      <c r="G79" s="1">
        <f t="shared" si="7"/>
        <v>-100</v>
      </c>
      <c r="H79" s="1" t="str">
        <f t="shared" si="8"/>
        <v/>
      </c>
      <c r="I79" s="1">
        <f t="shared" si="9"/>
        <v>3</v>
      </c>
    </row>
    <row r="80" spans="1:9" x14ac:dyDescent="0.25">
      <c r="A80" s="1">
        <v>81</v>
      </c>
      <c r="B80" s="1"/>
      <c r="C80">
        <v>7</v>
      </c>
      <c r="D80" s="1">
        <f t="shared" si="5"/>
        <v>300</v>
      </c>
      <c r="E80">
        <v>9</v>
      </c>
      <c r="F80" s="1">
        <f t="shared" si="6"/>
        <v>-600</v>
      </c>
      <c r="G80" s="1">
        <f t="shared" si="7"/>
        <v>-300</v>
      </c>
      <c r="H80" s="1" t="str">
        <f t="shared" si="8"/>
        <v/>
      </c>
      <c r="I80" s="1">
        <f t="shared" si="9"/>
        <v>7</v>
      </c>
    </row>
    <row r="81" spans="1:9" x14ac:dyDescent="0.25">
      <c r="A81" s="1">
        <v>82</v>
      </c>
      <c r="B81" s="1">
        <v>4</v>
      </c>
      <c r="C81">
        <v>6</v>
      </c>
      <c r="D81" s="1">
        <f t="shared" si="5"/>
        <v>500</v>
      </c>
      <c r="E81">
        <v>7</v>
      </c>
      <c r="F81" s="1">
        <f t="shared" si="6"/>
        <v>200</v>
      </c>
      <c r="G81" s="1">
        <f t="shared" si="7"/>
        <v>700</v>
      </c>
      <c r="H81" s="1">
        <f t="shared" si="8"/>
        <v>12</v>
      </c>
      <c r="I81" s="1" t="str">
        <f t="shared" si="9"/>
        <v/>
      </c>
    </row>
    <row r="82" spans="1:9" x14ac:dyDescent="0.25">
      <c r="A82" s="1">
        <v>83</v>
      </c>
      <c r="B82" s="1"/>
      <c r="C82">
        <v>6</v>
      </c>
      <c r="D82" s="1">
        <f t="shared" si="5"/>
        <v>500</v>
      </c>
      <c r="E82">
        <v>9</v>
      </c>
      <c r="F82" s="1">
        <f t="shared" si="6"/>
        <v>-600</v>
      </c>
      <c r="G82" s="1">
        <f t="shared" si="7"/>
        <v>-100</v>
      </c>
      <c r="H82" s="1" t="str">
        <f t="shared" si="8"/>
        <v/>
      </c>
      <c r="I82" s="1">
        <f t="shared" si="9"/>
        <v>3</v>
      </c>
    </row>
    <row r="83" spans="1:9" x14ac:dyDescent="0.25">
      <c r="A83" s="1">
        <v>84</v>
      </c>
      <c r="B83" s="1">
        <v>4</v>
      </c>
      <c r="C83">
        <v>6</v>
      </c>
      <c r="D83" s="1">
        <f t="shared" si="5"/>
        <v>500</v>
      </c>
      <c r="E83">
        <v>9</v>
      </c>
      <c r="F83" s="1">
        <f t="shared" si="6"/>
        <v>-600</v>
      </c>
      <c r="G83" s="1">
        <f t="shared" si="7"/>
        <v>-100</v>
      </c>
      <c r="H83" s="1" t="str">
        <f t="shared" si="8"/>
        <v/>
      </c>
      <c r="I83" s="1">
        <f t="shared" si="9"/>
        <v>3</v>
      </c>
    </row>
    <row r="84" spans="1:9" x14ac:dyDescent="0.25">
      <c r="A84" s="1">
        <v>85</v>
      </c>
      <c r="B84" s="1">
        <v>7</v>
      </c>
      <c r="C84">
        <v>7</v>
      </c>
      <c r="D84" s="1">
        <f t="shared" si="5"/>
        <v>300</v>
      </c>
      <c r="E84">
        <v>8</v>
      </c>
      <c r="F84" s="1">
        <f t="shared" si="6"/>
        <v>100</v>
      </c>
      <c r="G84" s="1">
        <f t="shared" si="7"/>
        <v>400</v>
      </c>
      <c r="H84" s="1">
        <f t="shared" si="8"/>
        <v>9</v>
      </c>
      <c r="I84" s="1" t="str">
        <f t="shared" si="9"/>
        <v/>
      </c>
    </row>
    <row r="85" spans="1:9" x14ac:dyDescent="0.25">
      <c r="A85" s="1">
        <v>86</v>
      </c>
      <c r="B85" s="1">
        <v>4</v>
      </c>
      <c r="C85">
        <v>5</v>
      </c>
      <c r="D85" s="1">
        <f t="shared" si="5"/>
        <v>800</v>
      </c>
      <c r="E85">
        <v>10</v>
      </c>
      <c r="F85" s="1">
        <f t="shared" si="6"/>
        <v>-630</v>
      </c>
      <c r="G85" s="1">
        <f t="shared" si="7"/>
        <v>170</v>
      </c>
      <c r="H85" s="1">
        <f t="shared" si="8"/>
        <v>5</v>
      </c>
      <c r="I85" s="1" t="str">
        <f t="shared" si="9"/>
        <v/>
      </c>
    </row>
    <row r="86" spans="1:9" x14ac:dyDescent="0.25">
      <c r="A86" s="1">
        <v>87</v>
      </c>
      <c r="B86" s="1"/>
      <c r="C86">
        <v>6</v>
      </c>
      <c r="D86" s="1">
        <f t="shared" si="5"/>
        <v>500</v>
      </c>
      <c r="E86">
        <v>9</v>
      </c>
      <c r="F86" s="1">
        <f t="shared" si="6"/>
        <v>-600</v>
      </c>
      <c r="G86" s="1">
        <f t="shared" si="7"/>
        <v>-100</v>
      </c>
      <c r="H86" s="1" t="str">
        <f t="shared" si="8"/>
        <v/>
      </c>
      <c r="I86" s="1">
        <f t="shared" si="9"/>
        <v>3</v>
      </c>
    </row>
    <row r="87" spans="1:9" x14ac:dyDescent="0.25">
      <c r="A87" s="1">
        <v>88</v>
      </c>
      <c r="B87" s="1">
        <v>4</v>
      </c>
      <c r="C87">
        <v>8</v>
      </c>
      <c r="D87" s="1">
        <f t="shared" si="5"/>
        <v>100</v>
      </c>
      <c r="E87">
        <v>8</v>
      </c>
      <c r="F87" s="1">
        <f t="shared" si="6"/>
        <v>100</v>
      </c>
      <c r="G87" s="1">
        <f t="shared" si="7"/>
        <v>200</v>
      </c>
      <c r="H87" s="1">
        <f t="shared" si="8"/>
        <v>5</v>
      </c>
      <c r="I87" s="1" t="str">
        <f t="shared" si="9"/>
        <v/>
      </c>
    </row>
    <row r="88" spans="1:9" x14ac:dyDescent="0.25">
      <c r="A88" s="1">
        <v>89</v>
      </c>
      <c r="B88" s="1"/>
      <c r="C88">
        <v>7</v>
      </c>
      <c r="D88" s="1">
        <f t="shared" si="5"/>
        <v>300</v>
      </c>
      <c r="E88">
        <v>9</v>
      </c>
      <c r="F88" s="1">
        <f t="shared" si="6"/>
        <v>-600</v>
      </c>
      <c r="G88" s="1">
        <f t="shared" si="7"/>
        <v>-300</v>
      </c>
      <c r="H88" s="1" t="str">
        <f t="shared" si="8"/>
        <v/>
      </c>
      <c r="I88" s="1">
        <f t="shared" si="9"/>
        <v>7</v>
      </c>
    </row>
    <row r="89" spans="1:9" x14ac:dyDescent="0.25">
      <c r="A89" s="1">
        <v>90</v>
      </c>
      <c r="B89" s="1">
        <v>4</v>
      </c>
      <c r="C89">
        <v>6</v>
      </c>
      <c r="D89" s="1">
        <f t="shared" si="5"/>
        <v>500</v>
      </c>
      <c r="E89">
        <v>7</v>
      </c>
      <c r="F89" s="1">
        <f t="shared" si="6"/>
        <v>200</v>
      </c>
      <c r="G89" s="1">
        <f t="shared" si="7"/>
        <v>700</v>
      </c>
      <c r="H89" s="1">
        <f t="shared" si="8"/>
        <v>12</v>
      </c>
      <c r="I89" s="1" t="str">
        <f t="shared" si="9"/>
        <v/>
      </c>
    </row>
    <row r="90" spans="1:9" x14ac:dyDescent="0.25">
      <c r="A90" s="1">
        <v>91</v>
      </c>
      <c r="B90" s="1">
        <v>4</v>
      </c>
      <c r="C90">
        <v>7</v>
      </c>
      <c r="D90" s="1">
        <f t="shared" si="5"/>
        <v>300</v>
      </c>
      <c r="E90">
        <v>9</v>
      </c>
      <c r="F90" s="1">
        <f t="shared" si="6"/>
        <v>-600</v>
      </c>
      <c r="G90" s="1">
        <f t="shared" si="7"/>
        <v>-300</v>
      </c>
      <c r="H90" s="1" t="str">
        <f t="shared" si="8"/>
        <v/>
      </c>
      <c r="I90" s="1">
        <f t="shared" si="9"/>
        <v>7</v>
      </c>
    </row>
    <row r="91" spans="1:9" x14ac:dyDescent="0.25">
      <c r="A91" s="1">
        <v>92</v>
      </c>
      <c r="B91" s="1">
        <v>4</v>
      </c>
      <c r="C91">
        <v>7</v>
      </c>
      <c r="D91" s="1">
        <f t="shared" si="5"/>
        <v>300</v>
      </c>
      <c r="E91">
        <v>8</v>
      </c>
      <c r="F91" s="1">
        <f t="shared" si="6"/>
        <v>100</v>
      </c>
      <c r="G91" s="1">
        <f t="shared" si="7"/>
        <v>400</v>
      </c>
      <c r="H91" s="1">
        <f t="shared" si="8"/>
        <v>9</v>
      </c>
      <c r="I91" s="1" t="str">
        <f t="shared" si="9"/>
        <v/>
      </c>
    </row>
    <row r="92" spans="1:9" x14ac:dyDescent="0.25">
      <c r="A92" s="1">
        <v>93</v>
      </c>
      <c r="B92" s="1">
        <v>7</v>
      </c>
      <c r="C92">
        <v>8</v>
      </c>
      <c r="D92" s="1">
        <f t="shared" si="5"/>
        <v>100</v>
      </c>
      <c r="E92">
        <v>9</v>
      </c>
      <c r="F92" s="1">
        <f t="shared" si="6"/>
        <v>-600</v>
      </c>
      <c r="G92" s="1">
        <f t="shared" si="7"/>
        <v>-500</v>
      </c>
      <c r="H92" s="1" t="str">
        <f t="shared" si="8"/>
        <v/>
      </c>
      <c r="I92" s="1">
        <f t="shared" si="9"/>
        <v>9</v>
      </c>
    </row>
    <row r="93" spans="1:9" x14ac:dyDescent="0.25">
      <c r="A93" s="1">
        <v>94</v>
      </c>
      <c r="B93" s="1"/>
      <c r="C93">
        <v>6</v>
      </c>
      <c r="D93" s="1">
        <f t="shared" si="5"/>
        <v>500</v>
      </c>
      <c r="E93">
        <v>8</v>
      </c>
      <c r="F93" s="1">
        <f t="shared" si="6"/>
        <v>100</v>
      </c>
      <c r="G93" s="1">
        <f t="shared" si="7"/>
        <v>600</v>
      </c>
      <c r="H93" s="1">
        <f t="shared" si="8"/>
        <v>12</v>
      </c>
      <c r="I93" s="1" t="str">
        <f t="shared" si="9"/>
        <v/>
      </c>
    </row>
    <row r="94" spans="1:9" x14ac:dyDescent="0.25">
      <c r="A94" s="1">
        <v>95</v>
      </c>
      <c r="B94" s="1"/>
      <c r="C94">
        <v>5</v>
      </c>
      <c r="D94" s="1">
        <f t="shared" si="5"/>
        <v>800</v>
      </c>
      <c r="E94">
        <v>10</v>
      </c>
      <c r="F94" s="1">
        <f t="shared" si="6"/>
        <v>-630</v>
      </c>
      <c r="G94" s="1">
        <f t="shared" si="7"/>
        <v>170</v>
      </c>
      <c r="H94" s="1">
        <f t="shared" si="8"/>
        <v>5</v>
      </c>
      <c r="I94" s="1" t="str">
        <f t="shared" si="9"/>
        <v/>
      </c>
    </row>
    <row r="95" spans="1:9" x14ac:dyDescent="0.25">
      <c r="A95" s="1">
        <v>96</v>
      </c>
      <c r="B95" s="1"/>
      <c r="C95">
        <v>7</v>
      </c>
      <c r="D95" s="1">
        <f t="shared" si="5"/>
        <v>300</v>
      </c>
      <c r="E95">
        <v>7</v>
      </c>
      <c r="F95" s="1">
        <f t="shared" si="6"/>
        <v>200</v>
      </c>
      <c r="G95" s="1">
        <f t="shared" si="7"/>
        <v>500</v>
      </c>
      <c r="H95" s="1">
        <f t="shared" si="8"/>
        <v>11</v>
      </c>
      <c r="I95" s="1" t="str">
        <f t="shared" si="9"/>
        <v/>
      </c>
    </row>
    <row r="96" spans="1:9" x14ac:dyDescent="0.25">
      <c r="A96" s="1">
        <v>97</v>
      </c>
      <c r="B96" s="1">
        <v>4</v>
      </c>
      <c r="C96">
        <v>7</v>
      </c>
      <c r="D96" s="1">
        <f t="shared" si="5"/>
        <v>300</v>
      </c>
      <c r="E96">
        <v>8</v>
      </c>
      <c r="F96" s="1">
        <f t="shared" si="6"/>
        <v>100</v>
      </c>
      <c r="G96" s="1">
        <f t="shared" si="7"/>
        <v>400</v>
      </c>
      <c r="H96" s="1">
        <f t="shared" si="8"/>
        <v>9</v>
      </c>
      <c r="I96" s="1" t="str">
        <f t="shared" si="9"/>
        <v/>
      </c>
    </row>
    <row r="97" spans="1:9" x14ac:dyDescent="0.25">
      <c r="A97" s="1">
        <v>98</v>
      </c>
      <c r="B97" s="1"/>
      <c r="C97">
        <v>5</v>
      </c>
      <c r="D97" s="1">
        <f t="shared" si="5"/>
        <v>800</v>
      </c>
      <c r="E97">
        <v>10</v>
      </c>
      <c r="F97" s="1">
        <f t="shared" si="6"/>
        <v>-630</v>
      </c>
      <c r="G97" s="1">
        <f t="shared" si="7"/>
        <v>170</v>
      </c>
      <c r="H97" s="1">
        <f t="shared" si="8"/>
        <v>5</v>
      </c>
      <c r="I97" s="1" t="str">
        <f t="shared" si="9"/>
        <v/>
      </c>
    </row>
    <row r="98" spans="1:9" x14ac:dyDescent="0.25">
      <c r="A98" s="1">
        <v>99</v>
      </c>
      <c r="B98" s="1"/>
      <c r="C98">
        <v>7</v>
      </c>
      <c r="D98" s="1">
        <f t="shared" si="5"/>
        <v>300</v>
      </c>
      <c r="E98">
        <v>8</v>
      </c>
      <c r="F98" s="1">
        <f t="shared" si="6"/>
        <v>100</v>
      </c>
      <c r="G98" s="1">
        <f t="shared" si="7"/>
        <v>400</v>
      </c>
      <c r="H98" s="1">
        <f t="shared" si="8"/>
        <v>9</v>
      </c>
      <c r="I98" s="1" t="str">
        <f t="shared" si="9"/>
        <v/>
      </c>
    </row>
    <row r="99" spans="1:9" x14ac:dyDescent="0.25">
      <c r="A99" s="1">
        <v>100</v>
      </c>
      <c r="B99" s="1">
        <v>4</v>
      </c>
      <c r="C99">
        <v>7</v>
      </c>
      <c r="D99" s="1">
        <f t="shared" si="5"/>
        <v>300</v>
      </c>
      <c r="E99">
        <v>9</v>
      </c>
      <c r="F99" s="1">
        <f t="shared" si="6"/>
        <v>-600</v>
      </c>
      <c r="G99" s="1">
        <f t="shared" si="7"/>
        <v>-300</v>
      </c>
      <c r="H99" s="1" t="str">
        <f t="shared" si="8"/>
        <v/>
      </c>
      <c r="I99" s="1">
        <f t="shared" si="9"/>
        <v>7</v>
      </c>
    </row>
    <row r="100" spans="1:9" x14ac:dyDescent="0.25">
      <c r="A100" s="1">
        <v>101</v>
      </c>
      <c r="B100" s="1"/>
      <c r="C100">
        <v>5</v>
      </c>
      <c r="D100" s="1">
        <f t="shared" si="5"/>
        <v>800</v>
      </c>
      <c r="E100">
        <v>7</v>
      </c>
      <c r="F100" s="1">
        <f t="shared" si="6"/>
        <v>200</v>
      </c>
      <c r="G100" s="1">
        <f t="shared" si="7"/>
        <v>1000</v>
      </c>
      <c r="H100" s="1">
        <f t="shared" si="8"/>
        <v>14</v>
      </c>
      <c r="I100" s="1" t="str">
        <f t="shared" si="9"/>
        <v/>
      </c>
    </row>
    <row r="101" spans="1:9" x14ac:dyDescent="0.25">
      <c r="A101" s="1">
        <v>102</v>
      </c>
      <c r="B101" s="1">
        <v>4</v>
      </c>
      <c r="C101">
        <v>6</v>
      </c>
      <c r="D101" s="1">
        <f t="shared" si="5"/>
        <v>500</v>
      </c>
      <c r="E101">
        <v>9</v>
      </c>
      <c r="F101" s="1">
        <f t="shared" si="6"/>
        <v>-600</v>
      </c>
      <c r="G101" s="1">
        <f t="shared" si="7"/>
        <v>-100</v>
      </c>
      <c r="H101" s="1" t="str">
        <f t="shared" si="8"/>
        <v/>
      </c>
      <c r="I101" s="1">
        <f t="shared" si="9"/>
        <v>3</v>
      </c>
    </row>
    <row r="102" spans="1:9" x14ac:dyDescent="0.25">
      <c r="A102" s="1">
        <v>103</v>
      </c>
      <c r="B102" s="1"/>
      <c r="C102">
        <v>6</v>
      </c>
      <c r="D102" s="1">
        <f t="shared" si="5"/>
        <v>500</v>
      </c>
      <c r="E102">
        <v>10</v>
      </c>
      <c r="F102" s="1">
        <f t="shared" si="6"/>
        <v>-630</v>
      </c>
      <c r="G102" s="1">
        <f t="shared" si="7"/>
        <v>-130</v>
      </c>
      <c r="H102" s="1" t="str">
        <f t="shared" si="8"/>
        <v/>
      </c>
      <c r="I102" s="1">
        <f t="shared" si="9"/>
        <v>4</v>
      </c>
    </row>
    <row r="103" spans="1:9" x14ac:dyDescent="0.25">
      <c r="A103" s="1">
        <v>104</v>
      </c>
      <c r="B103" s="1"/>
      <c r="C103">
        <v>7</v>
      </c>
      <c r="D103" s="1">
        <f t="shared" si="5"/>
        <v>300</v>
      </c>
      <c r="E103">
        <v>8</v>
      </c>
      <c r="F103" s="1">
        <f t="shared" si="6"/>
        <v>100</v>
      </c>
      <c r="G103" s="1">
        <f t="shared" si="7"/>
        <v>400</v>
      </c>
      <c r="H103" s="1">
        <f t="shared" si="8"/>
        <v>9</v>
      </c>
      <c r="I103" s="1" t="str">
        <f t="shared" si="9"/>
        <v/>
      </c>
    </row>
    <row r="104" spans="1:9" x14ac:dyDescent="0.25">
      <c r="A104" s="1">
        <v>105</v>
      </c>
      <c r="B104" s="1"/>
      <c r="C104">
        <v>5</v>
      </c>
      <c r="D104" s="1">
        <f t="shared" si="5"/>
        <v>800</v>
      </c>
      <c r="E104">
        <v>9</v>
      </c>
      <c r="F104" s="1">
        <f t="shared" si="6"/>
        <v>-600</v>
      </c>
      <c r="G104" s="1">
        <f t="shared" si="7"/>
        <v>200</v>
      </c>
      <c r="H104" s="1">
        <f t="shared" si="8"/>
        <v>5</v>
      </c>
      <c r="I104" s="1" t="str">
        <f t="shared" si="9"/>
        <v/>
      </c>
    </row>
    <row r="105" spans="1:9" x14ac:dyDescent="0.25">
      <c r="A105" s="1">
        <v>106</v>
      </c>
      <c r="B105" s="1"/>
      <c r="C105">
        <v>5</v>
      </c>
      <c r="D105" s="1">
        <f t="shared" si="5"/>
        <v>800</v>
      </c>
      <c r="E105">
        <v>9</v>
      </c>
      <c r="F105" s="1">
        <f t="shared" si="6"/>
        <v>-600</v>
      </c>
      <c r="G105" s="1">
        <f t="shared" si="7"/>
        <v>200</v>
      </c>
      <c r="H105" s="1">
        <f t="shared" si="8"/>
        <v>5</v>
      </c>
      <c r="I105" s="1" t="str">
        <f t="shared" si="9"/>
        <v/>
      </c>
    </row>
    <row r="106" spans="1:9" x14ac:dyDescent="0.25">
      <c r="A106" s="1">
        <v>107</v>
      </c>
      <c r="B106" s="1">
        <v>4</v>
      </c>
      <c r="C106">
        <v>7</v>
      </c>
      <c r="D106" s="1">
        <f t="shared" si="5"/>
        <v>300</v>
      </c>
      <c r="E106">
        <v>8</v>
      </c>
      <c r="F106" s="1">
        <f t="shared" si="6"/>
        <v>100</v>
      </c>
      <c r="G106" s="1">
        <f t="shared" si="7"/>
        <v>400</v>
      </c>
      <c r="H106" s="1">
        <f t="shared" si="8"/>
        <v>9</v>
      </c>
      <c r="I106" s="1" t="str">
        <f t="shared" si="9"/>
        <v/>
      </c>
    </row>
    <row r="107" spans="1:9" x14ac:dyDescent="0.25">
      <c r="A107" s="1">
        <v>108</v>
      </c>
      <c r="B107" s="1"/>
      <c r="C107">
        <v>6</v>
      </c>
      <c r="D107" s="1">
        <f t="shared" si="5"/>
        <v>500</v>
      </c>
      <c r="E107">
        <v>8</v>
      </c>
      <c r="F107" s="1">
        <f t="shared" si="6"/>
        <v>100</v>
      </c>
      <c r="G107" s="1">
        <f t="shared" si="7"/>
        <v>600</v>
      </c>
      <c r="H107" s="1">
        <f t="shared" si="8"/>
        <v>12</v>
      </c>
      <c r="I107" s="1" t="str">
        <f t="shared" si="9"/>
        <v/>
      </c>
    </row>
    <row r="108" spans="1:9" x14ac:dyDescent="0.25">
      <c r="A108" s="1">
        <v>109</v>
      </c>
      <c r="B108" s="1">
        <v>4</v>
      </c>
      <c r="C108">
        <v>6</v>
      </c>
      <c r="D108" s="1">
        <f t="shared" si="5"/>
        <v>500</v>
      </c>
      <c r="E108">
        <v>10</v>
      </c>
      <c r="F108" s="1">
        <f t="shared" si="6"/>
        <v>-630</v>
      </c>
      <c r="G108" s="1">
        <f t="shared" si="7"/>
        <v>-130</v>
      </c>
      <c r="H108" s="1" t="str">
        <f t="shared" si="8"/>
        <v/>
      </c>
      <c r="I108" s="1">
        <f t="shared" si="9"/>
        <v>4</v>
      </c>
    </row>
    <row r="109" spans="1:9" x14ac:dyDescent="0.25">
      <c r="A109" s="1">
        <v>110</v>
      </c>
      <c r="B109" s="1"/>
      <c r="C109">
        <v>6</v>
      </c>
      <c r="D109" s="1">
        <f t="shared" si="5"/>
        <v>500</v>
      </c>
      <c r="E109">
        <v>9</v>
      </c>
      <c r="F109" s="1">
        <f t="shared" si="6"/>
        <v>-600</v>
      </c>
      <c r="G109" s="1">
        <f t="shared" si="7"/>
        <v>-100</v>
      </c>
      <c r="H109" s="1" t="str">
        <f t="shared" si="8"/>
        <v/>
      </c>
      <c r="I109" s="1">
        <f t="shared" si="9"/>
        <v>3</v>
      </c>
    </row>
    <row r="110" spans="1:9" x14ac:dyDescent="0.25">
      <c r="A110" s="4"/>
      <c r="B110" s="4"/>
      <c r="C110" s="9" t="s">
        <v>16</v>
      </c>
      <c r="D110" s="9"/>
      <c r="E110" s="9"/>
      <c r="F110" s="9"/>
      <c r="G110" s="9"/>
      <c r="H110" s="9"/>
      <c r="I110" s="9"/>
    </row>
    <row r="111" spans="1:9" x14ac:dyDescent="0.25">
      <c r="A111" s="4"/>
      <c r="B111" s="4"/>
      <c r="C111" s="8" t="s">
        <v>2</v>
      </c>
      <c r="D111" s="8"/>
      <c r="E111" s="8" t="s">
        <v>1</v>
      </c>
      <c r="F111" s="8"/>
      <c r="G111" s="4"/>
      <c r="H111" s="8" t="s">
        <v>6</v>
      </c>
      <c r="I111" s="8"/>
    </row>
    <row r="112" spans="1:9" x14ac:dyDescent="0.25">
      <c r="A112" s="4"/>
      <c r="B112" s="4"/>
      <c r="C112" s="4" t="s">
        <v>3</v>
      </c>
      <c r="D112" s="4" t="s">
        <v>4</v>
      </c>
      <c r="E112" s="4" t="s">
        <v>3</v>
      </c>
      <c r="F112" s="4" t="s">
        <v>4</v>
      </c>
      <c r="G112" s="4" t="s">
        <v>5</v>
      </c>
      <c r="H112" s="4" t="s">
        <v>7</v>
      </c>
      <c r="I112" s="4" t="s">
        <v>8</v>
      </c>
    </row>
    <row r="113" spans="1:9" x14ac:dyDescent="0.25">
      <c r="A113" s="2" t="s">
        <v>21</v>
      </c>
      <c r="B113" s="4"/>
      <c r="C113" s="4">
        <f>SUM(C4:C109)</f>
        <v>661</v>
      </c>
      <c r="D113" s="4">
        <f t="shared" ref="D113:I113" si="10">SUM(D4:D109)</f>
        <v>49400</v>
      </c>
      <c r="E113" s="4">
        <f t="shared" si="10"/>
        <v>906</v>
      </c>
      <c r="F113" s="4">
        <f t="shared" si="10"/>
        <v>-27360</v>
      </c>
      <c r="G113" s="4">
        <f t="shared" si="10"/>
        <v>22040</v>
      </c>
      <c r="H113" s="4">
        <f t="shared" si="10"/>
        <v>601</v>
      </c>
      <c r="I113" s="4">
        <f t="shared" si="10"/>
        <v>188</v>
      </c>
    </row>
    <row r="114" spans="1:9" x14ac:dyDescent="0.25">
      <c r="A114" s="2" t="s">
        <v>20</v>
      </c>
      <c r="B114" s="4"/>
      <c r="C114" s="7">
        <f t="shared" ref="C114:I114" si="11">C113/count</f>
        <v>6.4803921568627452</v>
      </c>
      <c r="D114" s="7">
        <f t="shared" si="11"/>
        <v>484.31372549019608</v>
      </c>
      <c r="E114" s="7">
        <f t="shared" si="11"/>
        <v>8.882352941176471</v>
      </c>
      <c r="F114" s="7">
        <f t="shared" si="11"/>
        <v>-268.23529411764707</v>
      </c>
      <c r="G114" s="7">
        <f t="shared" si="11"/>
        <v>216.07843137254903</v>
      </c>
      <c r="H114" s="7">
        <f t="shared" si="11"/>
        <v>5.8921568627450984</v>
      </c>
      <c r="I114" s="7">
        <f t="shared" si="11"/>
        <v>1.8431372549019607</v>
      </c>
    </row>
    <row r="115" spans="1:9" x14ac:dyDescent="0.25">
      <c r="A115" s="1"/>
      <c r="B115" s="1"/>
      <c r="C115" s="1" t="s">
        <v>18</v>
      </c>
      <c r="D115" s="1"/>
      <c r="E115" s="1"/>
      <c r="F115" s="1"/>
      <c r="G115" s="1" t="s">
        <v>5</v>
      </c>
      <c r="H115" s="1" t="s">
        <v>7</v>
      </c>
      <c r="I115" s="1" t="s">
        <v>8</v>
      </c>
    </row>
    <row r="116" spans="1:9" x14ac:dyDescent="0.25">
      <c r="A116" s="2" t="s">
        <v>12</v>
      </c>
      <c r="B116" s="1"/>
      <c r="C116" s="1">
        <f>COUNT(C3:C109)</f>
        <v>106</v>
      </c>
      <c r="D116" s="1"/>
      <c r="E116" s="1"/>
      <c r="F116" s="3"/>
      <c r="G116" s="1">
        <f>H116-I116</f>
        <v>20</v>
      </c>
      <c r="H116" s="1">
        <f>COUNT(H3:H109)</f>
        <v>63</v>
      </c>
      <c r="I116" s="1">
        <f>COUNT(I3:I109)</f>
        <v>43</v>
      </c>
    </row>
    <row r="117" spans="1:9" x14ac:dyDescent="0.25">
      <c r="A117" s="2" t="s">
        <v>13</v>
      </c>
      <c r="B117" s="1"/>
      <c r="C117" s="1">
        <f>COUNT(C3:C109)</f>
        <v>106</v>
      </c>
      <c r="D117" s="1"/>
      <c r="E117" s="1"/>
      <c r="F117" s="3"/>
      <c r="G117" s="1">
        <f>H117-I117</f>
        <v>413</v>
      </c>
      <c r="H117" s="1">
        <f>SUM(H3:H109)</f>
        <v>601</v>
      </c>
      <c r="I117" s="1">
        <f>SUM(I3:I109)</f>
        <v>188</v>
      </c>
    </row>
    <row r="118" spans="1:9" x14ac:dyDescent="0.25">
      <c r="A118" s="2" t="s">
        <v>14</v>
      </c>
      <c r="B118" s="1"/>
      <c r="C118" s="1">
        <f>COUNTIF(B3:B109,4)</f>
        <v>42</v>
      </c>
      <c r="D118" s="1"/>
      <c r="E118" s="1"/>
      <c r="F118" s="3"/>
      <c r="G118" s="1">
        <f>H118-I118</f>
        <v>191</v>
      </c>
      <c r="H118" s="1">
        <f>SUMIF(B3:B109,4,H3:H109)</f>
        <v>253</v>
      </c>
      <c r="I118" s="1">
        <f>SUMIF(B3:B109,4,I3:I109)</f>
        <v>62</v>
      </c>
    </row>
    <row r="119" spans="1:9" x14ac:dyDescent="0.25">
      <c r="A119" s="2" t="s">
        <v>15</v>
      </c>
      <c r="B119" s="1"/>
      <c r="C119" s="1">
        <f>COUNTIF(B3:B109,7)</f>
        <v>7</v>
      </c>
      <c r="D119" s="1"/>
      <c r="E119" s="1"/>
      <c r="F119" s="3"/>
      <c r="G119" s="1">
        <f>H119-I119</f>
        <v>-16</v>
      </c>
      <c r="H119" s="1">
        <f>SUMIF(B3:B109,7,H3:H109)</f>
        <v>18</v>
      </c>
      <c r="I119" s="1">
        <f>SUMIF(B3:B109,7,I3:I109)</f>
        <v>34</v>
      </c>
    </row>
  </sheetData>
  <mergeCells count="8">
    <mergeCell ref="C111:D111"/>
    <mergeCell ref="E111:F111"/>
    <mergeCell ref="H111:I111"/>
    <mergeCell ref="C1:I1"/>
    <mergeCell ref="C2:D2"/>
    <mergeCell ref="E2:F2"/>
    <mergeCell ref="H2:I2"/>
    <mergeCell ref="C110:I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82" workbookViewId="0">
      <selection activeCell="E111" sqref="E111:E113"/>
    </sheetView>
  </sheetViews>
  <sheetFormatPr defaultRowHeight="15" x14ac:dyDescent="0.25"/>
  <sheetData>
    <row r="1" spans="1:8" x14ac:dyDescent="0.25">
      <c r="A1" s="4"/>
      <c r="B1" s="9" t="s">
        <v>19</v>
      </c>
      <c r="C1" s="9"/>
      <c r="D1" s="9"/>
      <c r="E1" s="9"/>
      <c r="F1" s="9"/>
      <c r="G1" s="9"/>
      <c r="H1" s="9"/>
    </row>
    <row r="2" spans="1:8" x14ac:dyDescent="0.25">
      <c r="A2" s="4"/>
      <c r="B2" s="8" t="s">
        <v>2</v>
      </c>
      <c r="C2" s="8"/>
      <c r="D2" s="8" t="s">
        <v>1</v>
      </c>
      <c r="E2" s="8"/>
      <c r="F2" s="4"/>
      <c r="G2" s="8" t="s">
        <v>6</v>
      </c>
      <c r="H2" s="8"/>
    </row>
    <row r="3" spans="1:8" x14ac:dyDescent="0.25">
      <c r="A3" s="4" t="s">
        <v>0</v>
      </c>
      <c r="B3" s="4" t="s">
        <v>3</v>
      </c>
      <c r="C3" s="4" t="s">
        <v>4</v>
      </c>
      <c r="D3" s="4" t="s">
        <v>3</v>
      </c>
      <c r="E3" s="4" t="s">
        <v>4</v>
      </c>
      <c r="F3" s="4" t="s">
        <v>5</v>
      </c>
      <c r="G3" s="4" t="s">
        <v>7</v>
      </c>
      <c r="H3" s="4" t="s">
        <v>8</v>
      </c>
    </row>
    <row r="4" spans="1:8" x14ac:dyDescent="0.25">
      <c r="A4" s="4">
        <v>1</v>
      </c>
      <c r="B4">
        <v>6</v>
      </c>
      <c r="C4" s="4">
        <f>IF(B4=10,-570,IF(B4=9,-470,IF(B4=8,100,IF(B4=7,300,IF(B4=6,500,IF(B4=5,800,IF(B4=4,1100,1400)))))))</f>
        <v>500</v>
      </c>
      <c r="D4">
        <v>8</v>
      </c>
      <c r="E4" s="4">
        <f>IF(D4=11,-660,IF(D4=10,-630,IF(D4=9,-600,IF(D4=8,100,IF(D4=7,200,300)))))</f>
        <v>100</v>
      </c>
      <c r="F4" s="4">
        <f>C4+E4</f>
        <v>600</v>
      </c>
      <c r="G4" s="4">
        <f>IF(E4&gt;1090,15,IF(F4&gt;890,14,IF(F4&gt;740,13,IF(F4&gt;590,12,IF(F4&gt;490,11,IF(F4&gt;420,10,IF(F4&gt;360,9,IF(F4&gt;310,8,IF(F4&gt;260,7,IF(F4&gt;210,6,IF(F4&gt;160,5,IF(F4&gt;120,4,IF(F4&gt;80,3,IF(F4&gt;40,2,IF(F4&gt;10,1,"")))))))))))))))</f>
        <v>12</v>
      </c>
      <c r="H4" s="4" t="str">
        <f>IF(F4&lt;-360,9,IF(F4&lt;-310,8,IF(F4&lt;-260,7,IF(F4&lt;-210,6,IF(F4&lt;-160,5,IF(F4&lt;-120,4,IF(F4&lt;-80,3,IF(F4&lt;-40,2,IF(F4&lt;-10,1,"")))))))))</f>
        <v/>
      </c>
    </row>
    <row r="5" spans="1:8" x14ac:dyDescent="0.25">
      <c r="A5" s="4">
        <f>A4+1</f>
        <v>2</v>
      </c>
      <c r="B5">
        <v>5</v>
      </c>
      <c r="C5" s="4">
        <f t="shared" ref="C5:C64" si="0">IF(B5=10,-570,IF(B5=9,-470,IF(B5=8,100,IF(B5=7,300,IF(B5=6,500,IF(B5=5,800,IF(B5=4,1100,1400)))))))</f>
        <v>800</v>
      </c>
      <c r="D5">
        <v>8</v>
      </c>
      <c r="E5" s="4">
        <f t="shared" ref="E5:E64" si="1">IF(D5=11,-660,IF(D5=10,-630,IF(D5=9,-600,IF(D5=8,100,IF(D5=7,200,300)))))</f>
        <v>100</v>
      </c>
      <c r="F5" s="4">
        <f t="shared" ref="F5:F64" si="2">C5+E5</f>
        <v>900</v>
      </c>
      <c r="G5" s="4">
        <f t="shared" ref="G5:G64" si="3">IF(E5&gt;1090,15,IF(F5&gt;890,14,IF(F5&gt;740,13,IF(F5&gt;590,12,IF(F5&gt;490,11,IF(F5&gt;420,10,IF(F5&gt;360,9,IF(F5&gt;310,8,IF(F5&gt;260,7,IF(F5&gt;210,6,IF(F5&gt;160,5,IF(F5&gt;120,4,IF(F5&gt;80,3,IF(F5&gt;40,2,IF(F5&gt;10,1,"")))))))))))))))</f>
        <v>14</v>
      </c>
      <c r="H5" s="4" t="str">
        <f t="shared" ref="H5:H64" si="4">IF(F5&lt;-360,9,IF(F5&lt;-310,8,IF(F5&lt;-260,7,IF(F5&lt;-210,6,IF(F5&lt;-160,5,IF(F5&lt;-120,4,IF(F5&lt;-80,3,IF(F5&lt;-40,2,IF(F5&lt;-10,1,"")))))))))</f>
        <v/>
      </c>
    </row>
    <row r="6" spans="1:8" x14ac:dyDescent="0.25">
      <c r="A6" s="4">
        <f t="shared" ref="A6:A65" si="5">A5+1</f>
        <v>3</v>
      </c>
      <c r="B6">
        <v>7</v>
      </c>
      <c r="C6" s="4">
        <f t="shared" si="0"/>
        <v>300</v>
      </c>
      <c r="D6">
        <v>9</v>
      </c>
      <c r="E6" s="4">
        <f t="shared" si="1"/>
        <v>-600</v>
      </c>
      <c r="F6" s="4">
        <f t="shared" si="2"/>
        <v>-300</v>
      </c>
      <c r="G6" s="4" t="str">
        <f t="shared" si="3"/>
        <v/>
      </c>
      <c r="H6" s="4">
        <f t="shared" si="4"/>
        <v>7</v>
      </c>
    </row>
    <row r="7" spans="1:8" x14ac:dyDescent="0.25">
      <c r="A7" s="4">
        <f t="shared" si="5"/>
        <v>4</v>
      </c>
      <c r="B7">
        <v>7</v>
      </c>
      <c r="C7" s="4">
        <f t="shared" si="0"/>
        <v>300</v>
      </c>
      <c r="D7">
        <v>8</v>
      </c>
      <c r="E7" s="4">
        <f t="shared" si="1"/>
        <v>100</v>
      </c>
      <c r="F7" s="4">
        <f t="shared" si="2"/>
        <v>400</v>
      </c>
      <c r="G7" s="4">
        <f t="shared" si="3"/>
        <v>9</v>
      </c>
      <c r="H7" s="4" t="str">
        <f t="shared" si="4"/>
        <v/>
      </c>
    </row>
    <row r="8" spans="1:8" x14ac:dyDescent="0.25">
      <c r="A8" s="4">
        <f t="shared" si="5"/>
        <v>5</v>
      </c>
      <c r="B8">
        <v>6</v>
      </c>
      <c r="C8" s="4">
        <f t="shared" si="0"/>
        <v>500</v>
      </c>
      <c r="D8">
        <v>8</v>
      </c>
      <c r="E8" s="4">
        <f t="shared" si="1"/>
        <v>100</v>
      </c>
      <c r="F8" s="4">
        <f t="shared" si="2"/>
        <v>600</v>
      </c>
      <c r="G8" s="4">
        <f t="shared" si="3"/>
        <v>12</v>
      </c>
      <c r="H8" s="4" t="str">
        <f t="shared" si="4"/>
        <v/>
      </c>
    </row>
    <row r="9" spans="1:8" x14ac:dyDescent="0.25">
      <c r="A9" s="4">
        <f t="shared" si="5"/>
        <v>6</v>
      </c>
      <c r="B9">
        <v>7</v>
      </c>
      <c r="C9" s="4">
        <f t="shared" si="0"/>
        <v>300</v>
      </c>
      <c r="D9">
        <v>9</v>
      </c>
      <c r="E9" s="4">
        <f t="shared" si="1"/>
        <v>-600</v>
      </c>
      <c r="F9" s="4">
        <f t="shared" si="2"/>
        <v>-300</v>
      </c>
      <c r="G9" s="4" t="str">
        <f t="shared" si="3"/>
        <v/>
      </c>
      <c r="H9" s="4">
        <f t="shared" si="4"/>
        <v>7</v>
      </c>
    </row>
    <row r="10" spans="1:8" x14ac:dyDescent="0.25">
      <c r="A10" s="4">
        <f t="shared" si="5"/>
        <v>7</v>
      </c>
      <c r="B10">
        <v>6</v>
      </c>
      <c r="C10" s="4">
        <f t="shared" si="0"/>
        <v>500</v>
      </c>
      <c r="D10">
        <v>8</v>
      </c>
      <c r="E10" s="4">
        <f t="shared" si="1"/>
        <v>100</v>
      </c>
      <c r="F10" s="4">
        <f t="shared" si="2"/>
        <v>600</v>
      </c>
      <c r="G10" s="4">
        <f t="shared" si="3"/>
        <v>12</v>
      </c>
      <c r="H10" s="4" t="str">
        <f t="shared" si="4"/>
        <v/>
      </c>
    </row>
    <row r="11" spans="1:8" x14ac:dyDescent="0.25">
      <c r="A11" s="4">
        <f t="shared" si="5"/>
        <v>8</v>
      </c>
      <c r="B11">
        <v>6</v>
      </c>
      <c r="C11" s="4">
        <f t="shared" si="0"/>
        <v>500</v>
      </c>
      <c r="D11">
        <v>9</v>
      </c>
      <c r="E11" s="4">
        <f t="shared" si="1"/>
        <v>-600</v>
      </c>
      <c r="F11" s="4">
        <f t="shared" si="2"/>
        <v>-100</v>
      </c>
      <c r="G11" s="4" t="str">
        <f t="shared" si="3"/>
        <v/>
      </c>
      <c r="H11" s="4">
        <f t="shared" si="4"/>
        <v>3</v>
      </c>
    </row>
    <row r="12" spans="1:8" x14ac:dyDescent="0.25">
      <c r="A12" s="4">
        <f t="shared" si="5"/>
        <v>9</v>
      </c>
      <c r="B12">
        <v>8</v>
      </c>
      <c r="C12" s="4">
        <f t="shared" si="0"/>
        <v>100</v>
      </c>
      <c r="D12">
        <v>10</v>
      </c>
      <c r="E12" s="4">
        <f t="shared" si="1"/>
        <v>-630</v>
      </c>
      <c r="F12" s="4">
        <f t="shared" si="2"/>
        <v>-530</v>
      </c>
      <c r="G12" s="4" t="str">
        <f t="shared" si="3"/>
        <v/>
      </c>
      <c r="H12" s="4">
        <f t="shared" si="4"/>
        <v>9</v>
      </c>
    </row>
    <row r="13" spans="1:8" x14ac:dyDescent="0.25">
      <c r="A13" s="4">
        <f t="shared" si="5"/>
        <v>10</v>
      </c>
      <c r="B13">
        <v>7</v>
      </c>
      <c r="C13" s="4">
        <f t="shared" si="0"/>
        <v>300</v>
      </c>
      <c r="D13">
        <v>8</v>
      </c>
      <c r="E13" s="4">
        <f t="shared" si="1"/>
        <v>100</v>
      </c>
      <c r="F13" s="4">
        <f t="shared" si="2"/>
        <v>400</v>
      </c>
      <c r="G13" s="4">
        <f t="shared" si="3"/>
        <v>9</v>
      </c>
      <c r="H13" s="4" t="str">
        <f t="shared" si="4"/>
        <v/>
      </c>
    </row>
    <row r="14" spans="1:8" x14ac:dyDescent="0.25">
      <c r="A14" s="4">
        <f t="shared" si="5"/>
        <v>11</v>
      </c>
      <c r="B14">
        <v>6</v>
      </c>
      <c r="C14" s="4">
        <f t="shared" si="0"/>
        <v>500</v>
      </c>
      <c r="D14">
        <v>9</v>
      </c>
      <c r="E14" s="4">
        <f t="shared" si="1"/>
        <v>-600</v>
      </c>
      <c r="F14" s="4">
        <f t="shared" si="2"/>
        <v>-100</v>
      </c>
      <c r="G14" s="4" t="str">
        <f t="shared" si="3"/>
        <v/>
      </c>
      <c r="H14" s="4">
        <f t="shared" si="4"/>
        <v>3</v>
      </c>
    </row>
    <row r="15" spans="1:8" x14ac:dyDescent="0.25">
      <c r="A15" s="4">
        <f t="shared" si="5"/>
        <v>12</v>
      </c>
      <c r="B15">
        <v>6</v>
      </c>
      <c r="C15" s="4">
        <f t="shared" si="0"/>
        <v>500</v>
      </c>
      <c r="D15">
        <v>8</v>
      </c>
      <c r="E15" s="4">
        <f t="shared" si="1"/>
        <v>100</v>
      </c>
      <c r="F15" s="4">
        <f t="shared" si="2"/>
        <v>600</v>
      </c>
      <c r="G15" s="4">
        <f t="shared" si="3"/>
        <v>12</v>
      </c>
      <c r="H15" s="4" t="str">
        <f t="shared" si="4"/>
        <v/>
      </c>
    </row>
    <row r="16" spans="1:8" x14ac:dyDescent="0.25">
      <c r="A16" s="4">
        <f t="shared" si="5"/>
        <v>13</v>
      </c>
      <c r="B16">
        <v>6</v>
      </c>
      <c r="C16" s="4">
        <f t="shared" si="0"/>
        <v>500</v>
      </c>
      <c r="D16">
        <v>8</v>
      </c>
      <c r="E16" s="4">
        <f t="shared" si="1"/>
        <v>100</v>
      </c>
      <c r="F16" s="4">
        <f t="shared" si="2"/>
        <v>600</v>
      </c>
      <c r="G16" s="4">
        <f t="shared" si="3"/>
        <v>12</v>
      </c>
      <c r="H16" s="4" t="str">
        <f t="shared" si="4"/>
        <v/>
      </c>
    </row>
    <row r="17" spans="1:8" x14ac:dyDescent="0.25">
      <c r="A17" s="4">
        <f t="shared" si="5"/>
        <v>14</v>
      </c>
      <c r="B17">
        <v>6</v>
      </c>
      <c r="C17" s="4">
        <f t="shared" si="0"/>
        <v>500</v>
      </c>
      <c r="D17">
        <v>9</v>
      </c>
      <c r="E17" s="4">
        <f t="shared" si="1"/>
        <v>-600</v>
      </c>
      <c r="F17" s="4">
        <f t="shared" si="2"/>
        <v>-100</v>
      </c>
      <c r="G17" s="4" t="str">
        <f t="shared" si="3"/>
        <v/>
      </c>
      <c r="H17" s="4">
        <f t="shared" si="4"/>
        <v>3</v>
      </c>
    </row>
    <row r="18" spans="1:8" x14ac:dyDescent="0.25">
      <c r="A18" s="4">
        <f t="shared" si="5"/>
        <v>15</v>
      </c>
      <c r="B18">
        <v>8</v>
      </c>
      <c r="C18" s="4">
        <f t="shared" si="0"/>
        <v>100</v>
      </c>
      <c r="D18">
        <v>8</v>
      </c>
      <c r="E18" s="4">
        <f t="shared" si="1"/>
        <v>100</v>
      </c>
      <c r="F18" s="4">
        <f t="shared" si="2"/>
        <v>200</v>
      </c>
      <c r="G18" s="4">
        <f t="shared" si="3"/>
        <v>5</v>
      </c>
      <c r="H18" s="4" t="str">
        <f t="shared" si="4"/>
        <v/>
      </c>
    </row>
    <row r="19" spans="1:8" x14ac:dyDescent="0.25">
      <c r="A19" s="4">
        <f t="shared" si="5"/>
        <v>16</v>
      </c>
      <c r="B19">
        <v>8</v>
      </c>
      <c r="C19" s="4">
        <f t="shared" si="0"/>
        <v>100</v>
      </c>
      <c r="D19">
        <v>9</v>
      </c>
      <c r="E19" s="4">
        <f t="shared" si="1"/>
        <v>-600</v>
      </c>
      <c r="F19" s="4">
        <f t="shared" si="2"/>
        <v>-500</v>
      </c>
      <c r="G19" s="4" t="str">
        <f t="shared" si="3"/>
        <v/>
      </c>
      <c r="H19" s="4">
        <f t="shared" si="4"/>
        <v>9</v>
      </c>
    </row>
    <row r="20" spans="1:8" x14ac:dyDescent="0.25">
      <c r="A20" s="4">
        <f t="shared" si="5"/>
        <v>17</v>
      </c>
      <c r="B20">
        <v>7</v>
      </c>
      <c r="C20" s="4">
        <f t="shared" si="0"/>
        <v>300</v>
      </c>
      <c r="D20">
        <v>8</v>
      </c>
      <c r="E20" s="4">
        <f t="shared" si="1"/>
        <v>100</v>
      </c>
      <c r="F20" s="4">
        <f t="shared" si="2"/>
        <v>400</v>
      </c>
      <c r="G20" s="4">
        <f t="shared" si="3"/>
        <v>9</v>
      </c>
      <c r="H20" s="4" t="str">
        <f t="shared" si="4"/>
        <v/>
      </c>
    </row>
    <row r="21" spans="1:8" x14ac:dyDescent="0.25">
      <c r="A21" s="4">
        <f t="shared" si="5"/>
        <v>18</v>
      </c>
      <c r="B21">
        <v>8</v>
      </c>
      <c r="C21" s="4">
        <f t="shared" si="0"/>
        <v>100</v>
      </c>
      <c r="D21">
        <v>9</v>
      </c>
      <c r="E21" s="4">
        <f t="shared" si="1"/>
        <v>-600</v>
      </c>
      <c r="F21" s="4">
        <f t="shared" si="2"/>
        <v>-500</v>
      </c>
      <c r="G21" s="4" t="str">
        <f t="shared" si="3"/>
        <v/>
      </c>
      <c r="H21" s="4">
        <f t="shared" si="4"/>
        <v>9</v>
      </c>
    </row>
    <row r="22" spans="1:8" x14ac:dyDescent="0.25">
      <c r="A22" s="4">
        <f t="shared" si="5"/>
        <v>19</v>
      </c>
      <c r="B22">
        <v>6</v>
      </c>
      <c r="C22" s="4">
        <f t="shared" si="0"/>
        <v>500</v>
      </c>
      <c r="D22">
        <v>8</v>
      </c>
      <c r="E22" s="4">
        <f t="shared" si="1"/>
        <v>100</v>
      </c>
      <c r="F22" s="4">
        <f t="shared" si="2"/>
        <v>600</v>
      </c>
      <c r="G22" s="4">
        <f t="shared" si="3"/>
        <v>12</v>
      </c>
      <c r="H22" s="4" t="str">
        <f t="shared" si="4"/>
        <v/>
      </c>
    </row>
    <row r="23" spans="1:8" x14ac:dyDescent="0.25">
      <c r="A23" s="4">
        <f>A22+1</f>
        <v>20</v>
      </c>
      <c r="B23">
        <v>6</v>
      </c>
      <c r="C23" s="4">
        <f t="shared" si="0"/>
        <v>500</v>
      </c>
      <c r="D23">
        <v>9</v>
      </c>
      <c r="E23" s="4">
        <f t="shared" si="1"/>
        <v>-600</v>
      </c>
      <c r="F23" s="4">
        <f t="shared" si="2"/>
        <v>-100</v>
      </c>
      <c r="G23" s="4" t="str">
        <f t="shared" si="3"/>
        <v/>
      </c>
      <c r="H23" s="4">
        <f t="shared" si="4"/>
        <v>3</v>
      </c>
    </row>
    <row r="24" spans="1:8" x14ac:dyDescent="0.25">
      <c r="A24" s="4">
        <f t="shared" si="5"/>
        <v>21</v>
      </c>
      <c r="B24">
        <v>6</v>
      </c>
      <c r="C24" s="4">
        <f t="shared" si="0"/>
        <v>500</v>
      </c>
      <c r="D24">
        <v>8</v>
      </c>
      <c r="E24" s="4">
        <f t="shared" si="1"/>
        <v>100</v>
      </c>
      <c r="F24" s="4">
        <f t="shared" si="2"/>
        <v>600</v>
      </c>
      <c r="G24" s="4">
        <f t="shared" si="3"/>
        <v>12</v>
      </c>
      <c r="H24" s="4" t="str">
        <f t="shared" si="4"/>
        <v/>
      </c>
    </row>
    <row r="25" spans="1:8" x14ac:dyDescent="0.25">
      <c r="A25" s="4">
        <f t="shared" si="5"/>
        <v>22</v>
      </c>
      <c r="B25">
        <v>7</v>
      </c>
      <c r="C25" s="4">
        <f t="shared" si="0"/>
        <v>300</v>
      </c>
      <c r="D25">
        <v>8</v>
      </c>
      <c r="E25" s="4">
        <f t="shared" si="1"/>
        <v>100</v>
      </c>
      <c r="F25" s="4">
        <f t="shared" si="2"/>
        <v>400</v>
      </c>
      <c r="G25" s="4">
        <f t="shared" si="3"/>
        <v>9</v>
      </c>
      <c r="H25" s="4" t="str">
        <f t="shared" si="4"/>
        <v/>
      </c>
    </row>
    <row r="26" spans="1:8" x14ac:dyDescent="0.25">
      <c r="A26" s="4">
        <f t="shared" si="5"/>
        <v>23</v>
      </c>
      <c r="B26">
        <v>6</v>
      </c>
      <c r="C26" s="4">
        <f t="shared" si="0"/>
        <v>500</v>
      </c>
      <c r="D26">
        <v>9</v>
      </c>
      <c r="E26" s="4">
        <f t="shared" si="1"/>
        <v>-600</v>
      </c>
      <c r="F26" s="4">
        <f t="shared" si="2"/>
        <v>-100</v>
      </c>
      <c r="G26" s="4" t="str">
        <f t="shared" si="3"/>
        <v/>
      </c>
      <c r="H26" s="4">
        <f t="shared" si="4"/>
        <v>3</v>
      </c>
    </row>
    <row r="27" spans="1:8" x14ac:dyDescent="0.25">
      <c r="A27" s="4">
        <f t="shared" si="5"/>
        <v>24</v>
      </c>
      <c r="B27">
        <v>5</v>
      </c>
      <c r="C27" s="4">
        <f t="shared" si="0"/>
        <v>800</v>
      </c>
      <c r="D27">
        <v>10</v>
      </c>
      <c r="E27" s="4">
        <f t="shared" si="1"/>
        <v>-630</v>
      </c>
      <c r="F27" s="4">
        <f t="shared" si="2"/>
        <v>170</v>
      </c>
      <c r="G27" s="4">
        <f t="shared" si="3"/>
        <v>5</v>
      </c>
      <c r="H27" s="4" t="str">
        <f t="shared" si="4"/>
        <v/>
      </c>
    </row>
    <row r="28" spans="1:8" x14ac:dyDescent="0.25">
      <c r="A28" s="4">
        <f t="shared" si="5"/>
        <v>25</v>
      </c>
      <c r="B28">
        <v>7</v>
      </c>
      <c r="C28" s="4">
        <f t="shared" si="0"/>
        <v>300</v>
      </c>
      <c r="D28">
        <v>9</v>
      </c>
      <c r="E28" s="4">
        <f t="shared" si="1"/>
        <v>-600</v>
      </c>
      <c r="F28" s="4">
        <f t="shared" si="2"/>
        <v>-300</v>
      </c>
      <c r="G28" s="4" t="str">
        <f t="shared" si="3"/>
        <v/>
      </c>
      <c r="H28" s="4">
        <f t="shared" si="4"/>
        <v>7</v>
      </c>
    </row>
    <row r="29" spans="1:8" x14ac:dyDescent="0.25">
      <c r="A29" s="4">
        <f t="shared" si="5"/>
        <v>26</v>
      </c>
      <c r="B29">
        <v>7</v>
      </c>
      <c r="C29" s="4">
        <f t="shared" si="0"/>
        <v>300</v>
      </c>
      <c r="D29">
        <v>10</v>
      </c>
      <c r="E29" s="4">
        <f t="shared" si="1"/>
        <v>-630</v>
      </c>
      <c r="F29" s="4">
        <f t="shared" si="2"/>
        <v>-330</v>
      </c>
      <c r="G29" s="4" t="str">
        <f t="shared" si="3"/>
        <v/>
      </c>
      <c r="H29" s="4">
        <f t="shared" si="4"/>
        <v>8</v>
      </c>
    </row>
    <row r="30" spans="1:8" x14ac:dyDescent="0.25">
      <c r="A30" s="4">
        <f t="shared" si="5"/>
        <v>27</v>
      </c>
      <c r="B30">
        <v>7</v>
      </c>
      <c r="C30" s="4">
        <f t="shared" si="0"/>
        <v>300</v>
      </c>
      <c r="D30">
        <v>9</v>
      </c>
      <c r="E30" s="4">
        <f t="shared" si="1"/>
        <v>-600</v>
      </c>
      <c r="F30" s="4">
        <f t="shared" si="2"/>
        <v>-300</v>
      </c>
      <c r="G30" s="4" t="str">
        <f t="shared" si="3"/>
        <v/>
      </c>
      <c r="H30" s="4">
        <f t="shared" si="4"/>
        <v>7</v>
      </c>
    </row>
    <row r="31" spans="1:8" x14ac:dyDescent="0.25">
      <c r="A31" s="4">
        <f t="shared" si="5"/>
        <v>28</v>
      </c>
      <c r="B31">
        <v>6</v>
      </c>
      <c r="C31" s="4">
        <f t="shared" si="0"/>
        <v>500</v>
      </c>
      <c r="D31">
        <v>9</v>
      </c>
      <c r="E31" s="4">
        <f t="shared" si="1"/>
        <v>-600</v>
      </c>
      <c r="F31" s="4">
        <f t="shared" si="2"/>
        <v>-100</v>
      </c>
      <c r="G31" s="4" t="str">
        <f t="shared" si="3"/>
        <v/>
      </c>
      <c r="H31" s="4">
        <f t="shared" si="4"/>
        <v>3</v>
      </c>
    </row>
    <row r="32" spans="1:8" x14ac:dyDescent="0.25">
      <c r="A32" s="4">
        <f t="shared" si="5"/>
        <v>29</v>
      </c>
      <c r="B32">
        <v>7</v>
      </c>
      <c r="C32" s="4">
        <f t="shared" si="0"/>
        <v>300</v>
      </c>
      <c r="D32">
        <v>9</v>
      </c>
      <c r="E32" s="4">
        <f t="shared" si="1"/>
        <v>-600</v>
      </c>
      <c r="F32" s="4">
        <f t="shared" si="2"/>
        <v>-300</v>
      </c>
      <c r="G32" s="4" t="str">
        <f t="shared" si="3"/>
        <v/>
      </c>
      <c r="H32" s="4">
        <f t="shared" si="4"/>
        <v>7</v>
      </c>
    </row>
    <row r="33" spans="1:8" x14ac:dyDescent="0.25">
      <c r="A33" s="4">
        <f t="shared" si="5"/>
        <v>30</v>
      </c>
      <c r="B33">
        <v>6</v>
      </c>
      <c r="C33" s="4">
        <f t="shared" si="0"/>
        <v>500</v>
      </c>
      <c r="D33">
        <v>8</v>
      </c>
      <c r="E33" s="4">
        <f t="shared" si="1"/>
        <v>100</v>
      </c>
      <c r="F33" s="4">
        <f t="shared" si="2"/>
        <v>600</v>
      </c>
      <c r="G33" s="4">
        <f t="shared" si="3"/>
        <v>12</v>
      </c>
      <c r="H33" s="4" t="str">
        <f t="shared" si="4"/>
        <v/>
      </c>
    </row>
    <row r="34" spans="1:8" x14ac:dyDescent="0.25">
      <c r="A34" s="4">
        <f t="shared" si="5"/>
        <v>31</v>
      </c>
      <c r="B34">
        <v>7</v>
      </c>
      <c r="C34" s="4">
        <f t="shared" si="0"/>
        <v>300</v>
      </c>
      <c r="D34">
        <v>9</v>
      </c>
      <c r="E34" s="4">
        <f t="shared" si="1"/>
        <v>-600</v>
      </c>
      <c r="F34" s="4">
        <f t="shared" si="2"/>
        <v>-300</v>
      </c>
      <c r="G34" s="4" t="str">
        <f t="shared" si="3"/>
        <v/>
      </c>
      <c r="H34" s="4">
        <f t="shared" si="4"/>
        <v>7</v>
      </c>
    </row>
    <row r="35" spans="1:8" x14ac:dyDescent="0.25">
      <c r="A35" s="4">
        <f t="shared" si="5"/>
        <v>32</v>
      </c>
      <c r="B35">
        <v>6</v>
      </c>
      <c r="C35" s="4">
        <f t="shared" si="0"/>
        <v>500</v>
      </c>
      <c r="D35">
        <v>9</v>
      </c>
      <c r="E35" s="4">
        <f t="shared" si="1"/>
        <v>-600</v>
      </c>
      <c r="F35" s="4">
        <f t="shared" si="2"/>
        <v>-100</v>
      </c>
      <c r="G35" s="4" t="str">
        <f t="shared" si="3"/>
        <v/>
      </c>
      <c r="H35" s="4">
        <f t="shared" si="4"/>
        <v>3</v>
      </c>
    </row>
    <row r="36" spans="1:8" x14ac:dyDescent="0.25">
      <c r="A36" s="4">
        <f t="shared" si="5"/>
        <v>33</v>
      </c>
      <c r="B36">
        <v>6</v>
      </c>
      <c r="C36" s="4">
        <f t="shared" si="0"/>
        <v>500</v>
      </c>
      <c r="D36">
        <v>8</v>
      </c>
      <c r="E36" s="4">
        <f t="shared" si="1"/>
        <v>100</v>
      </c>
      <c r="F36" s="4">
        <f t="shared" si="2"/>
        <v>600</v>
      </c>
      <c r="G36" s="4">
        <f t="shared" si="3"/>
        <v>12</v>
      </c>
      <c r="H36" s="4" t="str">
        <f t="shared" si="4"/>
        <v/>
      </c>
    </row>
    <row r="37" spans="1:8" x14ac:dyDescent="0.25">
      <c r="A37" s="4">
        <f t="shared" si="5"/>
        <v>34</v>
      </c>
      <c r="B37">
        <v>7</v>
      </c>
      <c r="C37" s="4">
        <f t="shared" si="0"/>
        <v>300</v>
      </c>
      <c r="D37">
        <v>10</v>
      </c>
      <c r="E37" s="4">
        <f t="shared" si="1"/>
        <v>-630</v>
      </c>
      <c r="F37" s="4">
        <f t="shared" si="2"/>
        <v>-330</v>
      </c>
      <c r="G37" s="4" t="str">
        <f t="shared" si="3"/>
        <v/>
      </c>
      <c r="H37" s="4">
        <f t="shared" si="4"/>
        <v>8</v>
      </c>
    </row>
    <row r="38" spans="1:8" x14ac:dyDescent="0.25">
      <c r="A38" s="4">
        <f t="shared" si="5"/>
        <v>35</v>
      </c>
      <c r="B38">
        <v>7</v>
      </c>
      <c r="C38" s="4">
        <f t="shared" si="0"/>
        <v>300</v>
      </c>
      <c r="D38">
        <v>8</v>
      </c>
      <c r="E38" s="4">
        <f t="shared" si="1"/>
        <v>100</v>
      </c>
      <c r="F38" s="4">
        <f t="shared" si="2"/>
        <v>400</v>
      </c>
      <c r="G38" s="4">
        <f t="shared" si="3"/>
        <v>9</v>
      </c>
      <c r="H38" s="4" t="str">
        <f t="shared" si="4"/>
        <v/>
      </c>
    </row>
    <row r="39" spans="1:8" x14ac:dyDescent="0.25">
      <c r="A39" s="4">
        <f t="shared" si="5"/>
        <v>36</v>
      </c>
      <c r="B39">
        <v>6</v>
      </c>
      <c r="C39" s="4">
        <f t="shared" si="0"/>
        <v>500</v>
      </c>
      <c r="D39">
        <v>8</v>
      </c>
      <c r="E39" s="4">
        <f t="shared" si="1"/>
        <v>100</v>
      </c>
      <c r="F39" s="4">
        <f t="shared" si="2"/>
        <v>600</v>
      </c>
      <c r="G39" s="4">
        <f t="shared" si="3"/>
        <v>12</v>
      </c>
      <c r="H39" s="4" t="str">
        <f t="shared" si="4"/>
        <v/>
      </c>
    </row>
    <row r="40" spans="1:8" x14ac:dyDescent="0.25">
      <c r="A40" s="4">
        <f t="shared" si="5"/>
        <v>37</v>
      </c>
      <c r="B40">
        <v>6</v>
      </c>
      <c r="C40" s="4">
        <f t="shared" si="0"/>
        <v>500</v>
      </c>
      <c r="D40">
        <v>8</v>
      </c>
      <c r="E40" s="4">
        <f t="shared" si="1"/>
        <v>100</v>
      </c>
      <c r="F40" s="4">
        <f t="shared" si="2"/>
        <v>600</v>
      </c>
      <c r="G40" s="4">
        <f t="shared" si="3"/>
        <v>12</v>
      </c>
      <c r="H40" s="4" t="str">
        <f t="shared" si="4"/>
        <v/>
      </c>
    </row>
    <row r="41" spans="1:8" x14ac:dyDescent="0.25">
      <c r="A41" s="4">
        <f t="shared" si="5"/>
        <v>38</v>
      </c>
      <c r="B41">
        <v>7</v>
      </c>
      <c r="C41" s="4">
        <f t="shared" si="0"/>
        <v>300</v>
      </c>
      <c r="D41">
        <v>8</v>
      </c>
      <c r="E41" s="4">
        <f t="shared" si="1"/>
        <v>100</v>
      </c>
      <c r="F41" s="4">
        <f t="shared" si="2"/>
        <v>400</v>
      </c>
      <c r="G41" s="4">
        <f t="shared" si="3"/>
        <v>9</v>
      </c>
      <c r="H41" s="4" t="str">
        <f t="shared" si="4"/>
        <v/>
      </c>
    </row>
    <row r="42" spans="1:8" x14ac:dyDescent="0.25">
      <c r="A42" s="4">
        <f t="shared" si="5"/>
        <v>39</v>
      </c>
      <c r="B42">
        <v>5</v>
      </c>
      <c r="C42" s="4">
        <f t="shared" si="0"/>
        <v>800</v>
      </c>
      <c r="D42">
        <v>8</v>
      </c>
      <c r="E42" s="4">
        <f t="shared" si="1"/>
        <v>100</v>
      </c>
      <c r="F42" s="4">
        <f t="shared" si="2"/>
        <v>900</v>
      </c>
      <c r="G42" s="4">
        <f t="shared" si="3"/>
        <v>14</v>
      </c>
      <c r="H42" s="4" t="str">
        <f t="shared" si="4"/>
        <v/>
      </c>
    </row>
    <row r="43" spans="1:8" x14ac:dyDescent="0.25">
      <c r="A43" s="4">
        <f t="shared" si="5"/>
        <v>40</v>
      </c>
      <c r="B43">
        <v>4</v>
      </c>
      <c r="C43" s="4">
        <f t="shared" si="0"/>
        <v>1100</v>
      </c>
      <c r="D43">
        <v>8</v>
      </c>
      <c r="E43" s="4">
        <f t="shared" si="1"/>
        <v>100</v>
      </c>
      <c r="F43" s="4">
        <f t="shared" si="2"/>
        <v>1200</v>
      </c>
      <c r="G43" s="4">
        <f t="shared" si="3"/>
        <v>14</v>
      </c>
      <c r="H43" s="4" t="str">
        <f t="shared" si="4"/>
        <v/>
      </c>
    </row>
    <row r="44" spans="1:8" x14ac:dyDescent="0.25">
      <c r="A44" s="4">
        <f t="shared" si="5"/>
        <v>41</v>
      </c>
      <c r="B44">
        <v>7</v>
      </c>
      <c r="C44" s="4">
        <f t="shared" si="0"/>
        <v>300</v>
      </c>
      <c r="D44">
        <v>9</v>
      </c>
      <c r="E44" s="4">
        <f t="shared" si="1"/>
        <v>-600</v>
      </c>
      <c r="F44" s="4">
        <f t="shared" si="2"/>
        <v>-300</v>
      </c>
      <c r="G44" s="4" t="str">
        <f t="shared" si="3"/>
        <v/>
      </c>
      <c r="H44" s="4">
        <f t="shared" si="4"/>
        <v>7</v>
      </c>
    </row>
    <row r="45" spans="1:8" x14ac:dyDescent="0.25">
      <c r="A45" s="4">
        <f t="shared" si="5"/>
        <v>42</v>
      </c>
      <c r="B45">
        <v>6</v>
      </c>
      <c r="C45" s="4">
        <f t="shared" si="0"/>
        <v>500</v>
      </c>
      <c r="D45">
        <v>9</v>
      </c>
      <c r="E45" s="4">
        <f t="shared" si="1"/>
        <v>-600</v>
      </c>
      <c r="F45" s="4">
        <f t="shared" si="2"/>
        <v>-100</v>
      </c>
      <c r="G45" s="4" t="str">
        <f t="shared" si="3"/>
        <v/>
      </c>
      <c r="H45" s="4">
        <f t="shared" si="4"/>
        <v>3</v>
      </c>
    </row>
    <row r="46" spans="1:8" x14ac:dyDescent="0.25">
      <c r="A46" s="4">
        <f t="shared" si="5"/>
        <v>43</v>
      </c>
      <c r="B46">
        <v>8</v>
      </c>
      <c r="C46" s="4">
        <f t="shared" si="0"/>
        <v>100</v>
      </c>
      <c r="D46">
        <v>7</v>
      </c>
      <c r="E46" s="4">
        <f t="shared" si="1"/>
        <v>200</v>
      </c>
      <c r="F46" s="4">
        <f t="shared" si="2"/>
        <v>300</v>
      </c>
      <c r="G46" s="4">
        <f t="shared" si="3"/>
        <v>7</v>
      </c>
      <c r="H46" s="4" t="str">
        <f t="shared" si="4"/>
        <v/>
      </c>
    </row>
    <row r="47" spans="1:8" x14ac:dyDescent="0.25">
      <c r="A47" s="4">
        <f t="shared" si="5"/>
        <v>44</v>
      </c>
      <c r="B47">
        <v>7</v>
      </c>
      <c r="C47" s="4">
        <f t="shared" si="0"/>
        <v>300</v>
      </c>
      <c r="D47">
        <v>9</v>
      </c>
      <c r="E47" s="4">
        <f t="shared" si="1"/>
        <v>-600</v>
      </c>
      <c r="F47" s="4">
        <f t="shared" si="2"/>
        <v>-300</v>
      </c>
      <c r="G47" s="4" t="str">
        <f t="shared" si="3"/>
        <v/>
      </c>
      <c r="H47" s="4">
        <f t="shared" si="4"/>
        <v>7</v>
      </c>
    </row>
    <row r="48" spans="1:8" x14ac:dyDescent="0.25">
      <c r="A48" s="4">
        <f t="shared" si="5"/>
        <v>45</v>
      </c>
      <c r="B48">
        <v>6</v>
      </c>
      <c r="C48" s="4">
        <f t="shared" si="0"/>
        <v>500</v>
      </c>
      <c r="D48">
        <v>8</v>
      </c>
      <c r="E48" s="4">
        <f t="shared" si="1"/>
        <v>100</v>
      </c>
      <c r="F48" s="4">
        <f t="shared" si="2"/>
        <v>600</v>
      </c>
      <c r="G48" s="4">
        <f t="shared" si="3"/>
        <v>12</v>
      </c>
      <c r="H48" s="4" t="str">
        <f t="shared" si="4"/>
        <v/>
      </c>
    </row>
    <row r="49" spans="1:8" x14ac:dyDescent="0.25">
      <c r="A49" s="4">
        <f t="shared" si="5"/>
        <v>46</v>
      </c>
      <c r="B49">
        <v>7</v>
      </c>
      <c r="C49" s="4">
        <f t="shared" si="0"/>
        <v>300</v>
      </c>
      <c r="D49">
        <v>10</v>
      </c>
      <c r="E49" s="4">
        <f t="shared" si="1"/>
        <v>-630</v>
      </c>
      <c r="F49" s="4">
        <f t="shared" si="2"/>
        <v>-330</v>
      </c>
      <c r="G49" s="4" t="str">
        <f t="shared" si="3"/>
        <v/>
      </c>
      <c r="H49" s="4">
        <f t="shared" si="4"/>
        <v>8</v>
      </c>
    </row>
    <row r="50" spans="1:8" x14ac:dyDescent="0.25">
      <c r="A50" s="4">
        <f t="shared" si="5"/>
        <v>47</v>
      </c>
      <c r="B50">
        <v>7</v>
      </c>
      <c r="C50" s="4">
        <f t="shared" si="0"/>
        <v>300</v>
      </c>
      <c r="D50">
        <v>9</v>
      </c>
      <c r="E50" s="4">
        <f t="shared" si="1"/>
        <v>-600</v>
      </c>
      <c r="F50" s="4">
        <f t="shared" si="2"/>
        <v>-300</v>
      </c>
      <c r="G50" s="4" t="str">
        <f t="shared" si="3"/>
        <v/>
      </c>
      <c r="H50" s="4">
        <f t="shared" si="4"/>
        <v>7</v>
      </c>
    </row>
    <row r="51" spans="1:8" x14ac:dyDescent="0.25">
      <c r="A51" s="4">
        <f t="shared" si="5"/>
        <v>48</v>
      </c>
      <c r="B51">
        <v>7</v>
      </c>
      <c r="C51" s="4">
        <f t="shared" si="0"/>
        <v>300</v>
      </c>
      <c r="D51">
        <v>7</v>
      </c>
      <c r="E51" s="4">
        <f t="shared" si="1"/>
        <v>200</v>
      </c>
      <c r="F51" s="4">
        <f t="shared" si="2"/>
        <v>500</v>
      </c>
      <c r="G51" s="4">
        <f t="shared" si="3"/>
        <v>11</v>
      </c>
      <c r="H51" s="4" t="str">
        <f t="shared" si="4"/>
        <v/>
      </c>
    </row>
    <row r="52" spans="1:8" x14ac:dyDescent="0.25">
      <c r="A52" s="4">
        <f t="shared" si="5"/>
        <v>49</v>
      </c>
      <c r="B52">
        <v>7</v>
      </c>
      <c r="C52" s="4">
        <f t="shared" si="0"/>
        <v>300</v>
      </c>
      <c r="D52">
        <v>8</v>
      </c>
      <c r="E52" s="4">
        <f t="shared" si="1"/>
        <v>100</v>
      </c>
      <c r="F52" s="4">
        <f t="shared" si="2"/>
        <v>400</v>
      </c>
      <c r="G52" s="4">
        <f t="shared" si="3"/>
        <v>9</v>
      </c>
      <c r="H52" s="4" t="str">
        <f t="shared" si="4"/>
        <v/>
      </c>
    </row>
    <row r="53" spans="1:8" x14ac:dyDescent="0.25">
      <c r="A53" s="4">
        <f t="shared" si="5"/>
        <v>50</v>
      </c>
      <c r="B53">
        <v>6</v>
      </c>
      <c r="C53" s="4">
        <f t="shared" si="0"/>
        <v>500</v>
      </c>
      <c r="D53">
        <v>8</v>
      </c>
      <c r="E53" s="4">
        <f t="shared" si="1"/>
        <v>100</v>
      </c>
      <c r="F53" s="4">
        <f t="shared" si="2"/>
        <v>600</v>
      </c>
      <c r="G53" s="4">
        <f t="shared" si="3"/>
        <v>12</v>
      </c>
      <c r="H53" s="4" t="str">
        <f t="shared" si="4"/>
        <v/>
      </c>
    </row>
    <row r="54" spans="1:8" x14ac:dyDescent="0.25">
      <c r="A54" s="4">
        <f t="shared" si="5"/>
        <v>51</v>
      </c>
      <c r="B54">
        <v>8</v>
      </c>
      <c r="C54" s="4">
        <f t="shared" si="0"/>
        <v>100</v>
      </c>
      <c r="D54">
        <v>9</v>
      </c>
      <c r="E54" s="4">
        <f t="shared" si="1"/>
        <v>-600</v>
      </c>
      <c r="F54" s="4">
        <f t="shared" si="2"/>
        <v>-500</v>
      </c>
      <c r="G54" s="4" t="str">
        <f t="shared" si="3"/>
        <v/>
      </c>
      <c r="H54" s="4">
        <f t="shared" si="4"/>
        <v>9</v>
      </c>
    </row>
    <row r="55" spans="1:8" x14ac:dyDescent="0.25">
      <c r="A55" s="4">
        <f t="shared" si="5"/>
        <v>52</v>
      </c>
      <c r="B55">
        <v>6</v>
      </c>
      <c r="C55" s="4">
        <f t="shared" si="0"/>
        <v>500</v>
      </c>
      <c r="D55">
        <v>9</v>
      </c>
      <c r="E55" s="4">
        <f t="shared" si="1"/>
        <v>-600</v>
      </c>
      <c r="F55" s="4">
        <f t="shared" si="2"/>
        <v>-100</v>
      </c>
      <c r="G55" s="4" t="str">
        <f t="shared" si="3"/>
        <v/>
      </c>
      <c r="H55" s="4">
        <f t="shared" si="4"/>
        <v>3</v>
      </c>
    </row>
    <row r="56" spans="1:8" x14ac:dyDescent="0.25">
      <c r="A56" s="4">
        <f t="shared" si="5"/>
        <v>53</v>
      </c>
      <c r="B56">
        <v>6</v>
      </c>
      <c r="C56" s="4">
        <f t="shared" si="0"/>
        <v>500</v>
      </c>
      <c r="D56">
        <v>8</v>
      </c>
      <c r="E56" s="4">
        <f t="shared" si="1"/>
        <v>100</v>
      </c>
      <c r="F56" s="4">
        <f t="shared" si="2"/>
        <v>600</v>
      </c>
      <c r="G56" s="4">
        <f t="shared" si="3"/>
        <v>12</v>
      </c>
      <c r="H56" s="4" t="str">
        <f t="shared" si="4"/>
        <v/>
      </c>
    </row>
    <row r="57" spans="1:8" x14ac:dyDescent="0.25">
      <c r="A57" s="4">
        <f t="shared" si="5"/>
        <v>54</v>
      </c>
      <c r="B57">
        <v>6</v>
      </c>
      <c r="C57" s="4">
        <f t="shared" si="0"/>
        <v>500</v>
      </c>
      <c r="D57">
        <v>9</v>
      </c>
      <c r="E57" s="4">
        <f t="shared" si="1"/>
        <v>-600</v>
      </c>
      <c r="F57" s="4">
        <f t="shared" si="2"/>
        <v>-100</v>
      </c>
      <c r="G57" s="4" t="str">
        <f t="shared" si="3"/>
        <v/>
      </c>
      <c r="H57" s="4">
        <f t="shared" si="4"/>
        <v>3</v>
      </c>
    </row>
    <row r="58" spans="1:8" x14ac:dyDescent="0.25">
      <c r="A58" s="4">
        <f t="shared" si="5"/>
        <v>55</v>
      </c>
      <c r="B58">
        <v>7</v>
      </c>
      <c r="C58" s="4">
        <f t="shared" si="0"/>
        <v>300</v>
      </c>
      <c r="D58">
        <v>8</v>
      </c>
      <c r="E58" s="4">
        <f t="shared" si="1"/>
        <v>100</v>
      </c>
      <c r="F58" s="4">
        <f t="shared" si="2"/>
        <v>400</v>
      </c>
      <c r="G58" s="4">
        <f t="shared" si="3"/>
        <v>9</v>
      </c>
      <c r="H58" s="4" t="str">
        <f t="shared" si="4"/>
        <v/>
      </c>
    </row>
    <row r="59" spans="1:8" x14ac:dyDescent="0.25">
      <c r="A59" s="4">
        <f t="shared" si="5"/>
        <v>56</v>
      </c>
      <c r="B59">
        <v>5</v>
      </c>
      <c r="C59" s="4">
        <f t="shared" si="0"/>
        <v>800</v>
      </c>
      <c r="D59">
        <v>8</v>
      </c>
      <c r="E59" s="4">
        <f t="shared" si="1"/>
        <v>100</v>
      </c>
      <c r="F59" s="4">
        <f t="shared" si="2"/>
        <v>900</v>
      </c>
      <c r="G59" s="4">
        <f t="shared" si="3"/>
        <v>14</v>
      </c>
      <c r="H59" s="4" t="str">
        <f t="shared" si="4"/>
        <v/>
      </c>
    </row>
    <row r="60" spans="1:8" x14ac:dyDescent="0.25">
      <c r="A60" s="4">
        <f t="shared" si="5"/>
        <v>57</v>
      </c>
      <c r="B60">
        <v>6</v>
      </c>
      <c r="C60" s="4">
        <f t="shared" si="0"/>
        <v>500</v>
      </c>
      <c r="D60">
        <v>7</v>
      </c>
      <c r="E60" s="4">
        <f t="shared" si="1"/>
        <v>200</v>
      </c>
      <c r="F60" s="4">
        <f t="shared" si="2"/>
        <v>700</v>
      </c>
      <c r="G60" s="4">
        <f t="shared" si="3"/>
        <v>12</v>
      </c>
      <c r="H60" s="4" t="str">
        <f t="shared" si="4"/>
        <v/>
      </c>
    </row>
    <row r="61" spans="1:8" x14ac:dyDescent="0.25">
      <c r="A61" s="4">
        <f t="shared" si="5"/>
        <v>58</v>
      </c>
      <c r="B61">
        <v>8</v>
      </c>
      <c r="C61" s="4">
        <f t="shared" si="0"/>
        <v>100</v>
      </c>
      <c r="D61">
        <v>9</v>
      </c>
      <c r="E61" s="4">
        <f t="shared" si="1"/>
        <v>-600</v>
      </c>
      <c r="F61" s="4">
        <f t="shared" si="2"/>
        <v>-500</v>
      </c>
      <c r="G61" s="4" t="str">
        <f t="shared" si="3"/>
        <v/>
      </c>
      <c r="H61" s="4">
        <f t="shared" si="4"/>
        <v>9</v>
      </c>
    </row>
    <row r="62" spans="1:8" x14ac:dyDescent="0.25">
      <c r="A62" s="4">
        <f t="shared" si="5"/>
        <v>59</v>
      </c>
      <c r="B62">
        <v>8</v>
      </c>
      <c r="C62" s="4">
        <f t="shared" si="0"/>
        <v>100</v>
      </c>
      <c r="D62">
        <v>8</v>
      </c>
      <c r="E62" s="4">
        <f t="shared" si="1"/>
        <v>100</v>
      </c>
      <c r="F62" s="4">
        <f t="shared" si="2"/>
        <v>200</v>
      </c>
      <c r="G62" s="4">
        <f t="shared" si="3"/>
        <v>5</v>
      </c>
      <c r="H62" s="4" t="str">
        <f t="shared" si="4"/>
        <v/>
      </c>
    </row>
    <row r="63" spans="1:8" x14ac:dyDescent="0.25">
      <c r="A63" s="4">
        <f t="shared" si="5"/>
        <v>60</v>
      </c>
      <c r="B63">
        <v>7</v>
      </c>
      <c r="C63" s="4">
        <f t="shared" si="0"/>
        <v>300</v>
      </c>
      <c r="D63">
        <v>9</v>
      </c>
      <c r="E63" s="4">
        <f t="shared" si="1"/>
        <v>-600</v>
      </c>
      <c r="F63" s="4">
        <f t="shared" si="2"/>
        <v>-300</v>
      </c>
      <c r="G63" s="4" t="str">
        <f t="shared" si="3"/>
        <v/>
      </c>
      <c r="H63" s="4">
        <f t="shared" si="4"/>
        <v>7</v>
      </c>
    </row>
    <row r="64" spans="1:8" x14ac:dyDescent="0.25">
      <c r="A64" s="4">
        <f t="shared" si="5"/>
        <v>61</v>
      </c>
      <c r="B64">
        <v>6</v>
      </c>
      <c r="C64" s="4">
        <f t="shared" si="0"/>
        <v>500</v>
      </c>
      <c r="D64">
        <v>8</v>
      </c>
      <c r="E64" s="4">
        <f t="shared" si="1"/>
        <v>100</v>
      </c>
      <c r="F64" s="4">
        <f t="shared" si="2"/>
        <v>600</v>
      </c>
      <c r="G64" s="4">
        <f t="shared" si="3"/>
        <v>12</v>
      </c>
      <c r="H64" s="4" t="str">
        <f t="shared" si="4"/>
        <v/>
      </c>
    </row>
    <row r="65" spans="1:8" x14ac:dyDescent="0.25">
      <c r="A65" s="4">
        <f t="shared" si="5"/>
        <v>62</v>
      </c>
      <c r="B65">
        <v>7</v>
      </c>
      <c r="C65" s="4">
        <f t="shared" ref="C65:C105" si="6">IF(B65=10,-570,IF(B65=9,-470,IF(B65=8,100,IF(B65=7,300,IF(B65=6,500,IF(B65=5,800,IF(B65=4,1100,1400)))))))</f>
        <v>300</v>
      </c>
      <c r="D65">
        <v>9</v>
      </c>
      <c r="E65" s="4">
        <f t="shared" ref="E65:E105" si="7">IF(D65=11,-660,IF(D65=10,-630,IF(D65=9,-600,IF(D65=8,100,IF(D65=7,200,300)))))</f>
        <v>-600</v>
      </c>
      <c r="F65" s="4">
        <f t="shared" ref="F65:F105" si="8">C65+E65</f>
        <v>-300</v>
      </c>
      <c r="G65" s="4" t="str">
        <f t="shared" ref="G65:G105" si="9">IF(E65&gt;1090,15,IF(F65&gt;890,14,IF(F65&gt;740,13,IF(F65&gt;590,12,IF(F65&gt;490,11,IF(F65&gt;420,10,IF(F65&gt;360,9,IF(F65&gt;310,8,IF(F65&gt;260,7,IF(F65&gt;210,6,IF(F65&gt;160,5,IF(F65&gt;120,4,IF(F65&gt;80,3,IF(F65&gt;40,2,IF(F65&gt;10,1,"")))))))))))))))</f>
        <v/>
      </c>
      <c r="H65" s="4">
        <f t="shared" ref="H65:H105" si="10">IF(F65&lt;-360,9,IF(F65&lt;-310,8,IF(F65&lt;-260,7,IF(F65&lt;-210,6,IF(F65&lt;-160,5,IF(F65&lt;-120,4,IF(F65&lt;-80,3,IF(F65&lt;-40,2,IF(F65&lt;-10,1,"")))))))))</f>
        <v>7</v>
      </c>
    </row>
    <row r="66" spans="1:8" x14ac:dyDescent="0.25">
      <c r="A66" s="4">
        <f t="shared" ref="A66:A105" si="11">A65+1</f>
        <v>63</v>
      </c>
      <c r="B66">
        <v>8</v>
      </c>
      <c r="C66" s="4">
        <f t="shared" si="6"/>
        <v>100</v>
      </c>
      <c r="D66">
        <v>8</v>
      </c>
      <c r="E66" s="4">
        <f t="shared" si="7"/>
        <v>100</v>
      </c>
      <c r="F66" s="4">
        <f t="shared" si="8"/>
        <v>200</v>
      </c>
      <c r="G66" s="4">
        <f t="shared" si="9"/>
        <v>5</v>
      </c>
      <c r="H66" s="4" t="str">
        <f t="shared" si="10"/>
        <v/>
      </c>
    </row>
    <row r="67" spans="1:8" x14ac:dyDescent="0.25">
      <c r="A67" s="4">
        <f t="shared" si="11"/>
        <v>64</v>
      </c>
      <c r="B67">
        <v>9</v>
      </c>
      <c r="C67" s="4">
        <f t="shared" si="6"/>
        <v>-470</v>
      </c>
      <c r="D67">
        <v>8</v>
      </c>
      <c r="E67" s="4">
        <f t="shared" si="7"/>
        <v>100</v>
      </c>
      <c r="F67" s="4">
        <f t="shared" si="8"/>
        <v>-370</v>
      </c>
      <c r="G67" s="4" t="str">
        <f t="shared" si="9"/>
        <v/>
      </c>
      <c r="H67" s="4">
        <f t="shared" si="10"/>
        <v>9</v>
      </c>
    </row>
    <row r="68" spans="1:8" x14ac:dyDescent="0.25">
      <c r="A68" s="4">
        <f t="shared" si="11"/>
        <v>65</v>
      </c>
      <c r="B68">
        <v>7</v>
      </c>
      <c r="C68" s="4">
        <f t="shared" si="6"/>
        <v>300</v>
      </c>
      <c r="D68">
        <v>9</v>
      </c>
      <c r="E68" s="4">
        <f t="shared" si="7"/>
        <v>-600</v>
      </c>
      <c r="F68" s="4">
        <f t="shared" si="8"/>
        <v>-300</v>
      </c>
      <c r="G68" s="4" t="str">
        <f t="shared" si="9"/>
        <v/>
      </c>
      <c r="H68" s="4">
        <f t="shared" si="10"/>
        <v>7</v>
      </c>
    </row>
    <row r="69" spans="1:8" x14ac:dyDescent="0.25">
      <c r="A69" s="4">
        <f t="shared" si="11"/>
        <v>66</v>
      </c>
      <c r="B69">
        <v>9</v>
      </c>
      <c r="C69" s="4">
        <f t="shared" si="6"/>
        <v>-470</v>
      </c>
      <c r="D69">
        <v>9</v>
      </c>
      <c r="E69" s="4">
        <f t="shared" si="7"/>
        <v>-600</v>
      </c>
      <c r="F69" s="4">
        <f t="shared" si="8"/>
        <v>-1070</v>
      </c>
      <c r="G69" s="4" t="str">
        <f t="shared" si="9"/>
        <v/>
      </c>
      <c r="H69" s="4">
        <f t="shared" si="10"/>
        <v>9</v>
      </c>
    </row>
    <row r="70" spans="1:8" x14ac:dyDescent="0.25">
      <c r="A70" s="4">
        <f t="shared" si="11"/>
        <v>67</v>
      </c>
      <c r="B70">
        <v>7</v>
      </c>
      <c r="C70" s="4">
        <f t="shared" si="6"/>
        <v>300</v>
      </c>
      <c r="D70">
        <v>9</v>
      </c>
      <c r="E70" s="4">
        <f t="shared" si="7"/>
        <v>-600</v>
      </c>
      <c r="F70" s="4">
        <f t="shared" si="8"/>
        <v>-300</v>
      </c>
      <c r="G70" s="4" t="str">
        <f t="shared" si="9"/>
        <v/>
      </c>
      <c r="H70" s="4">
        <f t="shared" si="10"/>
        <v>7</v>
      </c>
    </row>
    <row r="71" spans="1:8" x14ac:dyDescent="0.25">
      <c r="A71" s="4">
        <f t="shared" si="11"/>
        <v>68</v>
      </c>
      <c r="B71">
        <v>6</v>
      </c>
      <c r="C71" s="4">
        <f t="shared" si="6"/>
        <v>500</v>
      </c>
      <c r="D71">
        <v>10</v>
      </c>
      <c r="E71" s="4">
        <f t="shared" si="7"/>
        <v>-630</v>
      </c>
      <c r="F71" s="4">
        <f t="shared" si="8"/>
        <v>-130</v>
      </c>
      <c r="G71" s="4" t="str">
        <f t="shared" si="9"/>
        <v/>
      </c>
      <c r="H71" s="4">
        <f t="shared" si="10"/>
        <v>4</v>
      </c>
    </row>
    <row r="72" spans="1:8" x14ac:dyDescent="0.25">
      <c r="A72" s="4">
        <f t="shared" si="11"/>
        <v>69</v>
      </c>
      <c r="B72">
        <v>6</v>
      </c>
      <c r="C72" s="4">
        <f t="shared" si="6"/>
        <v>500</v>
      </c>
      <c r="D72">
        <v>8</v>
      </c>
      <c r="E72" s="4">
        <f t="shared" si="7"/>
        <v>100</v>
      </c>
      <c r="F72" s="4">
        <f t="shared" si="8"/>
        <v>600</v>
      </c>
      <c r="G72" s="4">
        <f t="shared" si="9"/>
        <v>12</v>
      </c>
      <c r="H72" s="4" t="str">
        <f t="shared" si="10"/>
        <v/>
      </c>
    </row>
    <row r="73" spans="1:8" x14ac:dyDescent="0.25">
      <c r="A73" s="4">
        <f t="shared" si="11"/>
        <v>70</v>
      </c>
      <c r="B73">
        <v>6</v>
      </c>
      <c r="C73" s="4">
        <f t="shared" si="6"/>
        <v>500</v>
      </c>
      <c r="D73">
        <v>10</v>
      </c>
      <c r="E73" s="4">
        <f t="shared" si="7"/>
        <v>-630</v>
      </c>
      <c r="F73" s="4">
        <f t="shared" si="8"/>
        <v>-130</v>
      </c>
      <c r="G73" s="4" t="str">
        <f t="shared" si="9"/>
        <v/>
      </c>
      <c r="H73" s="4">
        <f t="shared" si="10"/>
        <v>4</v>
      </c>
    </row>
    <row r="74" spans="1:8" x14ac:dyDescent="0.25">
      <c r="A74" s="4">
        <f t="shared" si="11"/>
        <v>71</v>
      </c>
      <c r="B74">
        <v>8</v>
      </c>
      <c r="C74" s="4">
        <f t="shared" si="6"/>
        <v>100</v>
      </c>
      <c r="D74">
        <v>9</v>
      </c>
      <c r="E74" s="4">
        <f t="shared" si="7"/>
        <v>-600</v>
      </c>
      <c r="F74" s="4">
        <f t="shared" si="8"/>
        <v>-500</v>
      </c>
      <c r="G74" s="4" t="str">
        <f t="shared" si="9"/>
        <v/>
      </c>
      <c r="H74" s="4">
        <f t="shared" si="10"/>
        <v>9</v>
      </c>
    </row>
    <row r="75" spans="1:8" x14ac:dyDescent="0.25">
      <c r="A75" s="4">
        <f t="shared" si="11"/>
        <v>72</v>
      </c>
      <c r="B75">
        <v>6</v>
      </c>
      <c r="C75" s="4">
        <f t="shared" si="6"/>
        <v>500</v>
      </c>
      <c r="D75">
        <v>9</v>
      </c>
      <c r="E75" s="4">
        <f t="shared" si="7"/>
        <v>-600</v>
      </c>
      <c r="F75" s="4">
        <f t="shared" si="8"/>
        <v>-100</v>
      </c>
      <c r="G75" s="4" t="str">
        <f t="shared" si="9"/>
        <v/>
      </c>
      <c r="H75" s="4">
        <f t="shared" si="10"/>
        <v>3</v>
      </c>
    </row>
    <row r="76" spans="1:8" x14ac:dyDescent="0.25">
      <c r="A76" s="4">
        <f t="shared" si="11"/>
        <v>73</v>
      </c>
      <c r="B76">
        <v>6</v>
      </c>
      <c r="C76" s="4">
        <f t="shared" si="6"/>
        <v>500</v>
      </c>
      <c r="D76">
        <v>9</v>
      </c>
      <c r="E76" s="4">
        <f t="shared" si="7"/>
        <v>-600</v>
      </c>
      <c r="F76" s="4">
        <f t="shared" si="8"/>
        <v>-100</v>
      </c>
      <c r="G76" s="4" t="str">
        <f t="shared" si="9"/>
        <v/>
      </c>
      <c r="H76" s="4">
        <f t="shared" si="10"/>
        <v>3</v>
      </c>
    </row>
    <row r="77" spans="1:8" x14ac:dyDescent="0.25">
      <c r="A77" s="4">
        <f t="shared" si="11"/>
        <v>74</v>
      </c>
      <c r="B77">
        <v>6</v>
      </c>
      <c r="C77" s="4">
        <f t="shared" si="6"/>
        <v>500</v>
      </c>
      <c r="D77">
        <v>7</v>
      </c>
      <c r="E77" s="4">
        <f t="shared" si="7"/>
        <v>200</v>
      </c>
      <c r="F77" s="4">
        <f t="shared" si="8"/>
        <v>700</v>
      </c>
      <c r="G77" s="4">
        <f t="shared" si="9"/>
        <v>12</v>
      </c>
      <c r="H77" s="4" t="str">
        <f t="shared" si="10"/>
        <v/>
      </c>
    </row>
    <row r="78" spans="1:8" x14ac:dyDescent="0.25">
      <c r="A78" s="4">
        <f t="shared" si="11"/>
        <v>75</v>
      </c>
      <c r="B78">
        <v>7</v>
      </c>
      <c r="C78" s="4">
        <f t="shared" si="6"/>
        <v>300</v>
      </c>
      <c r="D78">
        <v>9</v>
      </c>
      <c r="E78" s="4">
        <f t="shared" si="7"/>
        <v>-600</v>
      </c>
      <c r="F78" s="4">
        <f t="shared" si="8"/>
        <v>-300</v>
      </c>
      <c r="G78" s="4" t="str">
        <f t="shared" si="9"/>
        <v/>
      </c>
      <c r="H78" s="4">
        <f t="shared" si="10"/>
        <v>7</v>
      </c>
    </row>
    <row r="79" spans="1:8" x14ac:dyDescent="0.25">
      <c r="A79" s="4">
        <f t="shared" si="11"/>
        <v>76</v>
      </c>
      <c r="B79">
        <v>5</v>
      </c>
      <c r="C79" s="4">
        <f t="shared" si="6"/>
        <v>800</v>
      </c>
      <c r="D79">
        <v>9</v>
      </c>
      <c r="E79" s="4">
        <f t="shared" si="7"/>
        <v>-600</v>
      </c>
      <c r="F79" s="4">
        <f t="shared" si="8"/>
        <v>200</v>
      </c>
      <c r="G79" s="4">
        <f t="shared" si="9"/>
        <v>5</v>
      </c>
      <c r="H79" s="4" t="str">
        <f t="shared" si="10"/>
        <v/>
      </c>
    </row>
    <row r="80" spans="1:8" x14ac:dyDescent="0.25">
      <c r="A80" s="4">
        <f t="shared" si="11"/>
        <v>77</v>
      </c>
      <c r="B80">
        <v>6</v>
      </c>
      <c r="C80" s="4">
        <f t="shared" si="6"/>
        <v>500</v>
      </c>
      <c r="D80">
        <v>8</v>
      </c>
      <c r="E80" s="4">
        <f t="shared" si="7"/>
        <v>100</v>
      </c>
      <c r="F80" s="4">
        <f t="shared" si="8"/>
        <v>600</v>
      </c>
      <c r="G80" s="4">
        <f t="shared" si="9"/>
        <v>12</v>
      </c>
      <c r="H80" s="4" t="str">
        <f t="shared" si="10"/>
        <v/>
      </c>
    </row>
    <row r="81" spans="1:8" x14ac:dyDescent="0.25">
      <c r="A81" s="4">
        <f t="shared" si="11"/>
        <v>78</v>
      </c>
      <c r="B81">
        <v>7</v>
      </c>
      <c r="C81" s="4">
        <f t="shared" si="6"/>
        <v>300</v>
      </c>
      <c r="D81">
        <v>10</v>
      </c>
      <c r="E81" s="4">
        <f t="shared" si="7"/>
        <v>-630</v>
      </c>
      <c r="F81" s="4">
        <f t="shared" si="8"/>
        <v>-330</v>
      </c>
      <c r="G81" s="4" t="str">
        <f t="shared" si="9"/>
        <v/>
      </c>
      <c r="H81" s="4">
        <f t="shared" si="10"/>
        <v>8</v>
      </c>
    </row>
    <row r="82" spans="1:8" x14ac:dyDescent="0.25">
      <c r="A82" s="4">
        <f t="shared" si="11"/>
        <v>79</v>
      </c>
      <c r="B82">
        <v>7</v>
      </c>
      <c r="C82" s="4">
        <f t="shared" si="6"/>
        <v>300</v>
      </c>
      <c r="D82">
        <v>9</v>
      </c>
      <c r="E82" s="4">
        <f t="shared" si="7"/>
        <v>-600</v>
      </c>
      <c r="F82" s="4">
        <f t="shared" si="8"/>
        <v>-300</v>
      </c>
      <c r="G82" s="4" t="str">
        <f t="shared" si="9"/>
        <v/>
      </c>
      <c r="H82" s="4">
        <f t="shared" si="10"/>
        <v>7</v>
      </c>
    </row>
    <row r="83" spans="1:8" x14ac:dyDescent="0.25">
      <c r="A83" s="4">
        <f t="shared" si="11"/>
        <v>80</v>
      </c>
      <c r="B83">
        <v>7</v>
      </c>
      <c r="C83" s="4">
        <f t="shared" si="6"/>
        <v>300</v>
      </c>
      <c r="D83">
        <v>8</v>
      </c>
      <c r="E83" s="4">
        <f t="shared" si="7"/>
        <v>100</v>
      </c>
      <c r="F83" s="4">
        <f t="shared" si="8"/>
        <v>400</v>
      </c>
      <c r="G83" s="4">
        <f t="shared" si="9"/>
        <v>9</v>
      </c>
      <c r="H83" s="4" t="str">
        <f t="shared" si="10"/>
        <v/>
      </c>
    </row>
    <row r="84" spans="1:8" x14ac:dyDescent="0.25">
      <c r="A84" s="4">
        <f t="shared" si="11"/>
        <v>81</v>
      </c>
      <c r="B84">
        <v>8</v>
      </c>
      <c r="C84" s="4">
        <f t="shared" si="6"/>
        <v>100</v>
      </c>
      <c r="D84">
        <v>9</v>
      </c>
      <c r="E84" s="4">
        <f t="shared" si="7"/>
        <v>-600</v>
      </c>
      <c r="F84" s="4">
        <f t="shared" si="8"/>
        <v>-500</v>
      </c>
      <c r="G84" s="4" t="str">
        <f t="shared" si="9"/>
        <v/>
      </c>
      <c r="H84" s="4">
        <f t="shared" si="10"/>
        <v>9</v>
      </c>
    </row>
    <row r="85" spans="1:8" x14ac:dyDescent="0.25">
      <c r="A85" s="4">
        <f t="shared" si="11"/>
        <v>82</v>
      </c>
      <c r="B85">
        <v>6</v>
      </c>
      <c r="C85" s="4">
        <f t="shared" si="6"/>
        <v>500</v>
      </c>
      <c r="D85">
        <v>7</v>
      </c>
      <c r="E85" s="4">
        <f t="shared" si="7"/>
        <v>200</v>
      </c>
      <c r="F85" s="4">
        <f t="shared" si="8"/>
        <v>700</v>
      </c>
      <c r="G85" s="4">
        <f t="shared" si="9"/>
        <v>12</v>
      </c>
      <c r="H85" s="4" t="str">
        <f t="shared" si="10"/>
        <v/>
      </c>
    </row>
    <row r="86" spans="1:8" x14ac:dyDescent="0.25">
      <c r="A86" s="4">
        <f t="shared" si="11"/>
        <v>83</v>
      </c>
      <c r="B86">
        <v>7</v>
      </c>
      <c r="C86" s="4">
        <f t="shared" si="6"/>
        <v>300</v>
      </c>
      <c r="D86">
        <v>9</v>
      </c>
      <c r="E86" s="4">
        <f t="shared" si="7"/>
        <v>-600</v>
      </c>
      <c r="F86" s="4">
        <f t="shared" si="8"/>
        <v>-300</v>
      </c>
      <c r="G86" s="4" t="str">
        <f t="shared" si="9"/>
        <v/>
      </c>
      <c r="H86" s="4">
        <f t="shared" si="10"/>
        <v>7</v>
      </c>
    </row>
    <row r="87" spans="1:8" x14ac:dyDescent="0.25">
      <c r="A87" s="4">
        <f t="shared" si="11"/>
        <v>84</v>
      </c>
      <c r="B87">
        <v>5</v>
      </c>
      <c r="C87" s="4">
        <f t="shared" si="6"/>
        <v>800</v>
      </c>
      <c r="D87">
        <v>8</v>
      </c>
      <c r="E87" s="4">
        <f t="shared" si="7"/>
        <v>100</v>
      </c>
      <c r="F87" s="4">
        <f t="shared" si="8"/>
        <v>900</v>
      </c>
      <c r="G87" s="4">
        <f t="shared" si="9"/>
        <v>14</v>
      </c>
      <c r="H87" s="4" t="str">
        <f t="shared" si="10"/>
        <v/>
      </c>
    </row>
    <row r="88" spans="1:8" x14ac:dyDescent="0.25">
      <c r="A88" s="4">
        <f t="shared" si="11"/>
        <v>85</v>
      </c>
      <c r="B88">
        <v>6</v>
      </c>
      <c r="C88" s="4">
        <f t="shared" si="6"/>
        <v>500</v>
      </c>
      <c r="D88">
        <v>9</v>
      </c>
      <c r="E88" s="4">
        <f t="shared" si="7"/>
        <v>-600</v>
      </c>
      <c r="F88" s="4">
        <f t="shared" si="8"/>
        <v>-100</v>
      </c>
      <c r="G88" s="4" t="str">
        <f t="shared" si="9"/>
        <v/>
      </c>
      <c r="H88" s="4">
        <f t="shared" si="10"/>
        <v>3</v>
      </c>
    </row>
    <row r="89" spans="1:8" x14ac:dyDescent="0.25">
      <c r="A89" s="4">
        <f t="shared" si="11"/>
        <v>86</v>
      </c>
      <c r="B89">
        <v>7</v>
      </c>
      <c r="C89" s="4">
        <f t="shared" si="6"/>
        <v>300</v>
      </c>
      <c r="D89">
        <v>8</v>
      </c>
      <c r="E89" s="4">
        <f t="shared" si="7"/>
        <v>100</v>
      </c>
      <c r="F89" s="4">
        <f t="shared" si="8"/>
        <v>400</v>
      </c>
      <c r="G89" s="4">
        <f t="shared" si="9"/>
        <v>9</v>
      </c>
      <c r="H89" s="4" t="str">
        <f t="shared" si="10"/>
        <v/>
      </c>
    </row>
    <row r="90" spans="1:8" x14ac:dyDescent="0.25">
      <c r="A90" s="4">
        <f t="shared" si="11"/>
        <v>87</v>
      </c>
      <c r="B90">
        <v>5</v>
      </c>
      <c r="C90" s="4">
        <f t="shared" si="6"/>
        <v>800</v>
      </c>
      <c r="D90">
        <v>10</v>
      </c>
      <c r="E90" s="4">
        <f t="shared" si="7"/>
        <v>-630</v>
      </c>
      <c r="F90" s="4">
        <f t="shared" si="8"/>
        <v>170</v>
      </c>
      <c r="G90" s="4">
        <f t="shared" si="9"/>
        <v>5</v>
      </c>
      <c r="H90" s="4" t="str">
        <f t="shared" si="10"/>
        <v/>
      </c>
    </row>
    <row r="91" spans="1:8" x14ac:dyDescent="0.25">
      <c r="A91" s="4">
        <f t="shared" si="11"/>
        <v>88</v>
      </c>
      <c r="B91">
        <v>8</v>
      </c>
      <c r="C91" s="4">
        <f t="shared" si="6"/>
        <v>100</v>
      </c>
      <c r="D91">
        <v>7</v>
      </c>
      <c r="E91" s="4">
        <f t="shared" si="7"/>
        <v>200</v>
      </c>
      <c r="F91" s="4">
        <f t="shared" si="8"/>
        <v>300</v>
      </c>
      <c r="G91" s="4">
        <f t="shared" si="9"/>
        <v>7</v>
      </c>
      <c r="H91" s="4" t="str">
        <f t="shared" si="10"/>
        <v/>
      </c>
    </row>
    <row r="92" spans="1:8" x14ac:dyDescent="0.25">
      <c r="A92" s="4">
        <f t="shared" si="11"/>
        <v>89</v>
      </c>
      <c r="B92">
        <v>6</v>
      </c>
      <c r="C92" s="4">
        <f t="shared" si="6"/>
        <v>500</v>
      </c>
      <c r="D92">
        <v>8</v>
      </c>
      <c r="E92" s="4">
        <f t="shared" si="7"/>
        <v>100</v>
      </c>
      <c r="F92" s="4">
        <f t="shared" si="8"/>
        <v>600</v>
      </c>
      <c r="G92" s="4">
        <f t="shared" si="9"/>
        <v>12</v>
      </c>
      <c r="H92" s="4" t="str">
        <f t="shared" si="10"/>
        <v/>
      </c>
    </row>
    <row r="93" spans="1:8" x14ac:dyDescent="0.25">
      <c r="A93" s="4">
        <f t="shared" si="11"/>
        <v>90</v>
      </c>
      <c r="B93">
        <v>7</v>
      </c>
      <c r="C93" s="4">
        <f t="shared" si="6"/>
        <v>300</v>
      </c>
      <c r="D93">
        <v>10</v>
      </c>
      <c r="E93" s="4">
        <f t="shared" si="7"/>
        <v>-630</v>
      </c>
      <c r="F93" s="4">
        <f t="shared" si="8"/>
        <v>-330</v>
      </c>
      <c r="G93" s="4" t="str">
        <f t="shared" si="9"/>
        <v/>
      </c>
      <c r="H93" s="4">
        <f t="shared" si="10"/>
        <v>8</v>
      </c>
    </row>
    <row r="94" spans="1:8" x14ac:dyDescent="0.25">
      <c r="A94" s="4">
        <f t="shared" si="11"/>
        <v>91</v>
      </c>
      <c r="B94">
        <v>7</v>
      </c>
      <c r="C94" s="4">
        <f t="shared" si="6"/>
        <v>300</v>
      </c>
      <c r="D94">
        <v>8</v>
      </c>
      <c r="E94" s="4">
        <f t="shared" si="7"/>
        <v>100</v>
      </c>
      <c r="F94" s="4">
        <f t="shared" si="8"/>
        <v>400</v>
      </c>
      <c r="G94" s="4">
        <f t="shared" si="9"/>
        <v>9</v>
      </c>
      <c r="H94" s="4" t="str">
        <f t="shared" si="10"/>
        <v/>
      </c>
    </row>
    <row r="95" spans="1:8" x14ac:dyDescent="0.25">
      <c r="A95" s="4">
        <f t="shared" si="11"/>
        <v>92</v>
      </c>
      <c r="B95">
        <v>6</v>
      </c>
      <c r="C95" s="4">
        <f t="shared" si="6"/>
        <v>500</v>
      </c>
      <c r="D95">
        <v>9</v>
      </c>
      <c r="E95" s="4">
        <f t="shared" si="7"/>
        <v>-600</v>
      </c>
      <c r="F95" s="4">
        <f t="shared" si="8"/>
        <v>-100</v>
      </c>
      <c r="G95" s="4" t="str">
        <f t="shared" si="9"/>
        <v/>
      </c>
      <c r="H95" s="4">
        <f t="shared" si="10"/>
        <v>3</v>
      </c>
    </row>
    <row r="96" spans="1:8" x14ac:dyDescent="0.25">
      <c r="A96" s="4">
        <f t="shared" si="11"/>
        <v>93</v>
      </c>
      <c r="B96">
        <v>5</v>
      </c>
      <c r="C96" s="4">
        <f t="shared" si="6"/>
        <v>800</v>
      </c>
      <c r="D96">
        <v>7</v>
      </c>
      <c r="E96" s="4">
        <f t="shared" si="7"/>
        <v>200</v>
      </c>
      <c r="F96" s="4">
        <f t="shared" si="8"/>
        <v>1000</v>
      </c>
      <c r="G96" s="4">
        <f t="shared" si="9"/>
        <v>14</v>
      </c>
      <c r="H96" s="4" t="str">
        <f t="shared" si="10"/>
        <v/>
      </c>
    </row>
    <row r="97" spans="1:8" x14ac:dyDescent="0.25">
      <c r="A97" s="4">
        <f t="shared" si="11"/>
        <v>94</v>
      </c>
      <c r="B97">
        <v>7</v>
      </c>
      <c r="C97" s="4">
        <f t="shared" si="6"/>
        <v>300</v>
      </c>
      <c r="D97">
        <v>9</v>
      </c>
      <c r="E97" s="4">
        <f t="shared" si="7"/>
        <v>-600</v>
      </c>
      <c r="F97" s="4">
        <f t="shared" si="8"/>
        <v>-300</v>
      </c>
      <c r="G97" s="4" t="str">
        <f t="shared" si="9"/>
        <v/>
      </c>
      <c r="H97" s="4">
        <f t="shared" si="10"/>
        <v>7</v>
      </c>
    </row>
    <row r="98" spans="1:8" x14ac:dyDescent="0.25">
      <c r="A98" s="4">
        <f t="shared" si="11"/>
        <v>95</v>
      </c>
      <c r="B98">
        <v>6</v>
      </c>
      <c r="C98" s="4">
        <f t="shared" si="6"/>
        <v>500</v>
      </c>
      <c r="D98">
        <v>10</v>
      </c>
      <c r="E98" s="4">
        <f t="shared" si="7"/>
        <v>-630</v>
      </c>
      <c r="F98" s="4">
        <f t="shared" si="8"/>
        <v>-130</v>
      </c>
      <c r="G98" s="4" t="str">
        <f t="shared" si="9"/>
        <v/>
      </c>
      <c r="H98" s="4">
        <f t="shared" si="10"/>
        <v>4</v>
      </c>
    </row>
    <row r="99" spans="1:8" x14ac:dyDescent="0.25">
      <c r="A99" s="4">
        <f t="shared" si="11"/>
        <v>96</v>
      </c>
      <c r="B99">
        <v>6</v>
      </c>
      <c r="C99" s="4">
        <f t="shared" si="6"/>
        <v>500</v>
      </c>
      <c r="D99">
        <v>8</v>
      </c>
      <c r="E99" s="4">
        <f t="shared" si="7"/>
        <v>100</v>
      </c>
      <c r="F99" s="4">
        <f t="shared" si="8"/>
        <v>600</v>
      </c>
      <c r="G99" s="4">
        <f t="shared" si="9"/>
        <v>12</v>
      </c>
      <c r="H99" s="4" t="str">
        <f t="shared" si="10"/>
        <v/>
      </c>
    </row>
    <row r="100" spans="1:8" x14ac:dyDescent="0.25">
      <c r="A100" s="4">
        <f t="shared" si="11"/>
        <v>97</v>
      </c>
      <c r="B100">
        <v>6</v>
      </c>
      <c r="C100" s="4">
        <f t="shared" si="6"/>
        <v>500</v>
      </c>
      <c r="D100">
        <v>9</v>
      </c>
      <c r="E100" s="4">
        <f t="shared" si="7"/>
        <v>-600</v>
      </c>
      <c r="F100" s="4">
        <f t="shared" si="8"/>
        <v>-100</v>
      </c>
      <c r="G100" s="4" t="str">
        <f t="shared" si="9"/>
        <v/>
      </c>
      <c r="H100" s="4">
        <f t="shared" si="10"/>
        <v>3</v>
      </c>
    </row>
    <row r="101" spans="1:8" x14ac:dyDescent="0.25">
      <c r="A101" s="4">
        <f t="shared" si="11"/>
        <v>98</v>
      </c>
      <c r="B101">
        <v>6</v>
      </c>
      <c r="C101" s="4">
        <f t="shared" si="6"/>
        <v>500</v>
      </c>
      <c r="D101">
        <v>9</v>
      </c>
      <c r="E101" s="4">
        <f t="shared" si="7"/>
        <v>-600</v>
      </c>
      <c r="F101" s="4">
        <f t="shared" si="8"/>
        <v>-100</v>
      </c>
      <c r="G101" s="4" t="str">
        <f t="shared" si="9"/>
        <v/>
      </c>
      <c r="H101" s="4">
        <f t="shared" si="10"/>
        <v>3</v>
      </c>
    </row>
    <row r="102" spans="1:8" x14ac:dyDescent="0.25">
      <c r="A102" s="4">
        <f t="shared" si="11"/>
        <v>99</v>
      </c>
      <c r="B102">
        <v>6</v>
      </c>
      <c r="C102" s="4">
        <f t="shared" si="6"/>
        <v>500</v>
      </c>
      <c r="D102">
        <v>8</v>
      </c>
      <c r="E102" s="4">
        <f t="shared" si="7"/>
        <v>100</v>
      </c>
      <c r="F102" s="4">
        <f t="shared" si="8"/>
        <v>600</v>
      </c>
      <c r="G102" s="4">
        <f t="shared" si="9"/>
        <v>12</v>
      </c>
      <c r="H102" s="4" t="str">
        <f t="shared" si="10"/>
        <v/>
      </c>
    </row>
    <row r="103" spans="1:8" x14ac:dyDescent="0.25">
      <c r="A103" s="4">
        <f t="shared" si="11"/>
        <v>100</v>
      </c>
      <c r="B103">
        <v>6</v>
      </c>
      <c r="C103" s="4">
        <f t="shared" si="6"/>
        <v>500</v>
      </c>
      <c r="D103">
        <v>8</v>
      </c>
      <c r="E103" s="4">
        <f t="shared" si="7"/>
        <v>100</v>
      </c>
      <c r="F103" s="4">
        <f t="shared" si="8"/>
        <v>600</v>
      </c>
      <c r="G103" s="4">
        <f t="shared" si="9"/>
        <v>12</v>
      </c>
      <c r="H103" s="4" t="str">
        <f t="shared" si="10"/>
        <v/>
      </c>
    </row>
    <row r="104" spans="1:8" x14ac:dyDescent="0.25">
      <c r="A104" s="4">
        <f t="shared" si="11"/>
        <v>101</v>
      </c>
      <c r="B104">
        <v>6</v>
      </c>
      <c r="C104" s="4">
        <f t="shared" si="6"/>
        <v>500</v>
      </c>
      <c r="D104">
        <v>10</v>
      </c>
      <c r="E104" s="4">
        <f t="shared" si="7"/>
        <v>-630</v>
      </c>
      <c r="F104" s="4">
        <f t="shared" si="8"/>
        <v>-130</v>
      </c>
      <c r="G104" s="4" t="str">
        <f t="shared" si="9"/>
        <v/>
      </c>
      <c r="H104" s="4">
        <f t="shared" si="10"/>
        <v>4</v>
      </c>
    </row>
    <row r="105" spans="1:8" x14ac:dyDescent="0.25">
      <c r="A105" s="4">
        <f t="shared" si="11"/>
        <v>102</v>
      </c>
      <c r="B105">
        <v>6</v>
      </c>
      <c r="C105" s="4">
        <f t="shared" si="6"/>
        <v>500</v>
      </c>
      <c r="D105">
        <v>9</v>
      </c>
      <c r="E105" s="4">
        <f t="shared" si="7"/>
        <v>-600</v>
      </c>
      <c r="F105" s="4">
        <f t="shared" si="8"/>
        <v>-100</v>
      </c>
      <c r="G105" s="4" t="str">
        <f t="shared" si="9"/>
        <v/>
      </c>
      <c r="H105" s="4">
        <f t="shared" si="10"/>
        <v>3</v>
      </c>
    </row>
    <row r="106" spans="1:8" x14ac:dyDescent="0.25">
      <c r="A106" s="4"/>
      <c r="B106" s="9" t="s">
        <v>19</v>
      </c>
      <c r="C106" s="9"/>
      <c r="D106" s="9"/>
      <c r="E106" s="9"/>
      <c r="F106" s="9"/>
      <c r="G106" s="9"/>
      <c r="H106" s="9"/>
    </row>
    <row r="107" spans="1:8" x14ac:dyDescent="0.25">
      <c r="A107" s="4"/>
      <c r="B107" s="8" t="s">
        <v>2</v>
      </c>
      <c r="C107" s="8"/>
      <c r="D107" s="8" t="s">
        <v>1</v>
      </c>
      <c r="E107" s="8"/>
      <c r="F107" s="4"/>
      <c r="G107" s="8" t="s">
        <v>6</v>
      </c>
      <c r="H107" s="8"/>
    </row>
    <row r="108" spans="1:8" x14ac:dyDescent="0.25">
      <c r="A108" s="4"/>
      <c r="B108" s="4" t="s">
        <v>3</v>
      </c>
      <c r="C108" s="4" t="s">
        <v>4</v>
      </c>
      <c r="D108" s="4" t="s">
        <v>3</v>
      </c>
      <c r="E108" s="4" t="s">
        <v>4</v>
      </c>
      <c r="F108" s="4" t="s">
        <v>5</v>
      </c>
      <c r="G108" s="4" t="s">
        <v>7</v>
      </c>
      <c r="H108" s="4" t="s">
        <v>8</v>
      </c>
    </row>
    <row r="109" spans="1:8" x14ac:dyDescent="0.25">
      <c r="A109" s="4"/>
      <c r="B109" s="4">
        <f t="shared" ref="B109:H109" si="12">SUM(B4:B105)</f>
        <v>666</v>
      </c>
      <c r="C109" s="4">
        <f t="shared" si="12"/>
        <v>40460</v>
      </c>
      <c r="D109" s="4">
        <f t="shared" si="12"/>
        <v>875</v>
      </c>
      <c r="E109" s="4">
        <f t="shared" si="12"/>
        <v>-27260</v>
      </c>
      <c r="F109" s="4">
        <f t="shared" si="12"/>
        <v>13200</v>
      </c>
      <c r="G109" s="4">
        <f t="shared" si="12"/>
        <v>526</v>
      </c>
      <c r="H109" s="4">
        <f t="shared" si="12"/>
        <v>307</v>
      </c>
    </row>
    <row r="110" spans="1:8" x14ac:dyDescent="0.25">
      <c r="A110" s="5" t="s">
        <v>20</v>
      </c>
      <c r="B110" s="7">
        <f t="shared" ref="B110:H110" si="13">B109/count</f>
        <v>6.5294117647058822</v>
      </c>
      <c r="C110" s="7">
        <f t="shared" si="13"/>
        <v>396.66666666666669</v>
      </c>
      <c r="D110" s="7">
        <f t="shared" si="13"/>
        <v>8.5784313725490193</v>
      </c>
      <c r="E110" s="7">
        <f t="shared" si="13"/>
        <v>-267.25490196078431</v>
      </c>
      <c r="F110" s="7">
        <f t="shared" si="13"/>
        <v>129.41176470588235</v>
      </c>
      <c r="G110" s="7">
        <f t="shared" si="13"/>
        <v>5.1568627450980395</v>
      </c>
      <c r="H110" s="7">
        <f t="shared" si="13"/>
        <v>3.0098039215686274</v>
      </c>
    </row>
    <row r="111" spans="1:8" x14ac:dyDescent="0.25">
      <c r="A111" s="4"/>
      <c r="B111" s="4"/>
      <c r="C111" s="4"/>
      <c r="D111" s="4"/>
      <c r="E111" s="4"/>
      <c r="F111" s="4" t="s">
        <v>5</v>
      </c>
      <c r="G111" s="4" t="s">
        <v>7</v>
      </c>
      <c r="H111" s="4" t="s">
        <v>8</v>
      </c>
    </row>
    <row r="112" spans="1:8" x14ac:dyDescent="0.25">
      <c r="A112" s="2" t="s">
        <v>12</v>
      </c>
      <c r="B112" s="4"/>
      <c r="C112" s="4"/>
      <c r="D112" s="4"/>
      <c r="E112" s="3"/>
      <c r="F112" s="4">
        <f>G112-H112</f>
        <v>-2</v>
      </c>
      <c r="G112" s="4">
        <f>COUNT(G3:G105)</f>
        <v>50</v>
      </c>
      <c r="H112" s="4">
        <f>COUNT(H3:H105)</f>
        <v>52</v>
      </c>
    </row>
    <row r="113" spans="1:8" x14ac:dyDescent="0.25">
      <c r="A113" s="2" t="s">
        <v>13</v>
      </c>
      <c r="B113" s="4"/>
      <c r="C113" s="4"/>
      <c r="D113" s="4"/>
      <c r="E113" s="3"/>
      <c r="F113" s="4">
        <f>G113-H113</f>
        <v>219</v>
      </c>
      <c r="G113" s="4">
        <f>SUM(G3:G105)</f>
        <v>526</v>
      </c>
      <c r="H113" s="4">
        <f>SUM(H3:H105)</f>
        <v>307</v>
      </c>
    </row>
  </sheetData>
  <mergeCells count="8">
    <mergeCell ref="B107:C107"/>
    <mergeCell ref="D107:E107"/>
    <mergeCell ref="G107:H107"/>
    <mergeCell ref="B1:H1"/>
    <mergeCell ref="B2:C2"/>
    <mergeCell ref="D2:E2"/>
    <mergeCell ref="G2:H2"/>
    <mergeCell ref="B106:H10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topLeftCell="A79" workbookViewId="0">
      <selection activeCell="C105" sqref="C105"/>
    </sheetView>
  </sheetViews>
  <sheetFormatPr defaultRowHeight="15" x14ac:dyDescent="0.25"/>
  <sheetData>
    <row r="1" spans="1:3" x14ac:dyDescent="0.25">
      <c r="A1" s="9" t="s">
        <v>22</v>
      </c>
      <c r="B1" s="9"/>
      <c r="C1" s="9"/>
    </row>
    <row r="2" spans="1:3" x14ac:dyDescent="0.25">
      <c r="A2" s="4"/>
      <c r="B2" s="8" t="s">
        <v>1</v>
      </c>
      <c r="C2" s="8"/>
    </row>
    <row r="3" spans="1:3" x14ac:dyDescent="0.25">
      <c r="A3" s="4" t="s">
        <v>0</v>
      </c>
      <c r="B3" s="4" t="s">
        <v>3</v>
      </c>
      <c r="C3" s="4" t="s">
        <v>4</v>
      </c>
    </row>
    <row r="4" spans="1:3" x14ac:dyDescent="0.25">
      <c r="A4" s="4">
        <v>1</v>
      </c>
      <c r="B4">
        <v>7</v>
      </c>
      <c r="C4" s="4">
        <f>IF(B4=11,-660,IF(B4=10,-630,IF(B4=9,-600,IF(B4=8,100,IF(B4=7,200,300)))))</f>
        <v>200</v>
      </c>
    </row>
    <row r="5" spans="1:3" x14ac:dyDescent="0.25">
      <c r="A5" s="4">
        <f>A4+1</f>
        <v>2</v>
      </c>
      <c r="B5">
        <v>9</v>
      </c>
      <c r="C5" s="4">
        <f t="shared" ref="C5:C68" si="0">IF(B5=11,-660,IF(B5=10,-630,IF(B5=9,-600,IF(B5=8,100,IF(B5=7,200,300)))))</f>
        <v>-600</v>
      </c>
    </row>
    <row r="6" spans="1:3" x14ac:dyDescent="0.25">
      <c r="A6" s="4">
        <f t="shared" ref="A6:A69" si="1">A5+1</f>
        <v>3</v>
      </c>
      <c r="B6">
        <v>8</v>
      </c>
      <c r="C6" s="4">
        <f t="shared" si="0"/>
        <v>100</v>
      </c>
    </row>
    <row r="7" spans="1:3" x14ac:dyDescent="0.25">
      <c r="A7" s="4">
        <f t="shared" si="1"/>
        <v>4</v>
      </c>
      <c r="B7">
        <v>9</v>
      </c>
      <c r="C7" s="4">
        <f t="shared" si="0"/>
        <v>-600</v>
      </c>
    </row>
    <row r="8" spans="1:3" x14ac:dyDescent="0.25">
      <c r="A8" s="4">
        <f t="shared" si="1"/>
        <v>5</v>
      </c>
      <c r="B8">
        <v>9</v>
      </c>
      <c r="C8" s="4">
        <f t="shared" si="0"/>
        <v>-600</v>
      </c>
    </row>
    <row r="9" spans="1:3" x14ac:dyDescent="0.25">
      <c r="A9" s="4">
        <f t="shared" si="1"/>
        <v>6</v>
      </c>
      <c r="B9">
        <v>8</v>
      </c>
      <c r="C9" s="4">
        <f t="shared" si="0"/>
        <v>100</v>
      </c>
    </row>
    <row r="10" spans="1:3" x14ac:dyDescent="0.25">
      <c r="A10" s="4">
        <f t="shared" si="1"/>
        <v>7</v>
      </c>
      <c r="B10">
        <v>7</v>
      </c>
      <c r="C10" s="4">
        <f t="shared" si="0"/>
        <v>200</v>
      </c>
    </row>
    <row r="11" spans="1:3" x14ac:dyDescent="0.25">
      <c r="A11" s="4">
        <f t="shared" si="1"/>
        <v>8</v>
      </c>
      <c r="B11">
        <v>7</v>
      </c>
      <c r="C11" s="4">
        <f t="shared" si="0"/>
        <v>200</v>
      </c>
    </row>
    <row r="12" spans="1:3" x14ac:dyDescent="0.25">
      <c r="A12" s="4">
        <f t="shared" si="1"/>
        <v>9</v>
      </c>
      <c r="B12">
        <v>9</v>
      </c>
      <c r="C12" s="4">
        <f t="shared" si="0"/>
        <v>-600</v>
      </c>
    </row>
    <row r="13" spans="1:3" x14ac:dyDescent="0.25">
      <c r="A13" s="4">
        <f t="shared" si="1"/>
        <v>10</v>
      </c>
      <c r="B13">
        <v>10</v>
      </c>
      <c r="C13" s="4">
        <f t="shared" si="0"/>
        <v>-630</v>
      </c>
    </row>
    <row r="14" spans="1:3" x14ac:dyDescent="0.25">
      <c r="A14" s="4">
        <f t="shared" si="1"/>
        <v>11</v>
      </c>
      <c r="B14">
        <v>8</v>
      </c>
      <c r="C14" s="4">
        <f t="shared" si="0"/>
        <v>100</v>
      </c>
    </row>
    <row r="15" spans="1:3" x14ac:dyDescent="0.25">
      <c r="A15" s="4">
        <f t="shared" si="1"/>
        <v>12</v>
      </c>
      <c r="B15">
        <v>8</v>
      </c>
      <c r="C15" s="4">
        <f t="shared" si="0"/>
        <v>100</v>
      </c>
    </row>
    <row r="16" spans="1:3" x14ac:dyDescent="0.25">
      <c r="A16" s="4">
        <f t="shared" si="1"/>
        <v>13</v>
      </c>
      <c r="B16">
        <v>9</v>
      </c>
      <c r="C16" s="4">
        <f t="shared" si="0"/>
        <v>-600</v>
      </c>
    </row>
    <row r="17" spans="1:3" x14ac:dyDescent="0.25">
      <c r="A17" s="4">
        <f t="shared" si="1"/>
        <v>14</v>
      </c>
      <c r="B17">
        <v>7</v>
      </c>
      <c r="C17" s="4">
        <f t="shared" si="0"/>
        <v>200</v>
      </c>
    </row>
    <row r="18" spans="1:3" x14ac:dyDescent="0.25">
      <c r="A18" s="4">
        <f t="shared" si="1"/>
        <v>15</v>
      </c>
      <c r="B18">
        <v>8</v>
      </c>
      <c r="C18" s="4">
        <f t="shared" si="0"/>
        <v>100</v>
      </c>
    </row>
    <row r="19" spans="1:3" x14ac:dyDescent="0.25">
      <c r="A19" s="4">
        <f t="shared" si="1"/>
        <v>16</v>
      </c>
      <c r="B19">
        <v>9</v>
      </c>
      <c r="C19" s="4">
        <f t="shared" si="0"/>
        <v>-600</v>
      </c>
    </row>
    <row r="20" spans="1:3" x14ac:dyDescent="0.25">
      <c r="A20" s="4">
        <f t="shared" si="1"/>
        <v>17</v>
      </c>
      <c r="B20">
        <v>7</v>
      </c>
      <c r="C20" s="4">
        <f t="shared" si="0"/>
        <v>200</v>
      </c>
    </row>
    <row r="21" spans="1:3" x14ac:dyDescent="0.25">
      <c r="A21" s="4">
        <f t="shared" si="1"/>
        <v>18</v>
      </c>
      <c r="B21">
        <v>8</v>
      </c>
      <c r="C21" s="4">
        <f t="shared" si="0"/>
        <v>100</v>
      </c>
    </row>
    <row r="22" spans="1:3" x14ac:dyDescent="0.25">
      <c r="A22" s="4">
        <f t="shared" si="1"/>
        <v>19</v>
      </c>
      <c r="B22">
        <v>7</v>
      </c>
      <c r="C22" s="4">
        <f t="shared" si="0"/>
        <v>200</v>
      </c>
    </row>
    <row r="23" spans="1:3" x14ac:dyDescent="0.25">
      <c r="A23" s="4">
        <f>A22+1</f>
        <v>20</v>
      </c>
      <c r="B23">
        <v>9</v>
      </c>
      <c r="C23" s="4">
        <f t="shared" si="0"/>
        <v>-600</v>
      </c>
    </row>
    <row r="24" spans="1:3" x14ac:dyDescent="0.25">
      <c r="A24" s="4">
        <f t="shared" si="1"/>
        <v>21</v>
      </c>
      <c r="B24">
        <v>8</v>
      </c>
      <c r="C24" s="4">
        <f t="shared" si="0"/>
        <v>100</v>
      </c>
    </row>
    <row r="25" spans="1:3" x14ac:dyDescent="0.25">
      <c r="A25" s="4">
        <f t="shared" si="1"/>
        <v>22</v>
      </c>
      <c r="B25">
        <v>8</v>
      </c>
      <c r="C25" s="4">
        <f t="shared" si="0"/>
        <v>100</v>
      </c>
    </row>
    <row r="26" spans="1:3" x14ac:dyDescent="0.25">
      <c r="A26" s="4">
        <f t="shared" si="1"/>
        <v>23</v>
      </c>
      <c r="B26">
        <v>8</v>
      </c>
      <c r="C26" s="4">
        <f t="shared" si="0"/>
        <v>100</v>
      </c>
    </row>
    <row r="27" spans="1:3" x14ac:dyDescent="0.25">
      <c r="A27" s="4">
        <f t="shared" si="1"/>
        <v>24</v>
      </c>
      <c r="B27">
        <v>7</v>
      </c>
      <c r="C27" s="4">
        <f t="shared" si="0"/>
        <v>200</v>
      </c>
    </row>
    <row r="28" spans="1:3" x14ac:dyDescent="0.25">
      <c r="A28" s="4">
        <f t="shared" si="1"/>
        <v>25</v>
      </c>
      <c r="B28">
        <v>9</v>
      </c>
      <c r="C28" s="4">
        <f t="shared" si="0"/>
        <v>-600</v>
      </c>
    </row>
    <row r="29" spans="1:3" x14ac:dyDescent="0.25">
      <c r="A29" s="4">
        <f t="shared" si="1"/>
        <v>26</v>
      </c>
      <c r="B29">
        <v>9</v>
      </c>
      <c r="C29" s="4">
        <f t="shared" si="0"/>
        <v>-600</v>
      </c>
    </row>
    <row r="30" spans="1:3" x14ac:dyDescent="0.25">
      <c r="A30" s="4">
        <f t="shared" si="1"/>
        <v>27</v>
      </c>
      <c r="B30">
        <v>9</v>
      </c>
      <c r="C30" s="4">
        <f t="shared" si="0"/>
        <v>-600</v>
      </c>
    </row>
    <row r="31" spans="1:3" x14ac:dyDescent="0.25">
      <c r="A31" s="4">
        <f t="shared" si="1"/>
        <v>28</v>
      </c>
      <c r="B31">
        <v>8</v>
      </c>
      <c r="C31" s="4">
        <f t="shared" si="0"/>
        <v>100</v>
      </c>
    </row>
    <row r="32" spans="1:3" x14ac:dyDescent="0.25">
      <c r="A32" s="4">
        <f t="shared" si="1"/>
        <v>29</v>
      </c>
      <c r="B32">
        <v>8</v>
      </c>
      <c r="C32" s="4">
        <f t="shared" si="0"/>
        <v>100</v>
      </c>
    </row>
    <row r="33" spans="1:3" x14ac:dyDescent="0.25">
      <c r="A33" s="4">
        <f t="shared" si="1"/>
        <v>30</v>
      </c>
      <c r="B33">
        <v>8</v>
      </c>
      <c r="C33" s="4">
        <f t="shared" si="0"/>
        <v>100</v>
      </c>
    </row>
    <row r="34" spans="1:3" x14ac:dyDescent="0.25">
      <c r="A34" s="4">
        <f t="shared" si="1"/>
        <v>31</v>
      </c>
      <c r="B34">
        <v>9</v>
      </c>
      <c r="C34" s="4">
        <f t="shared" si="0"/>
        <v>-600</v>
      </c>
    </row>
    <row r="35" spans="1:3" x14ac:dyDescent="0.25">
      <c r="A35" s="4">
        <f t="shared" si="1"/>
        <v>32</v>
      </c>
      <c r="B35">
        <v>9</v>
      </c>
      <c r="C35" s="4">
        <f t="shared" si="0"/>
        <v>-600</v>
      </c>
    </row>
    <row r="36" spans="1:3" x14ac:dyDescent="0.25">
      <c r="A36" s="4">
        <f t="shared" si="1"/>
        <v>33</v>
      </c>
      <c r="B36">
        <v>9</v>
      </c>
      <c r="C36" s="4">
        <f t="shared" si="0"/>
        <v>-600</v>
      </c>
    </row>
    <row r="37" spans="1:3" x14ac:dyDescent="0.25">
      <c r="A37" s="4">
        <f t="shared" si="1"/>
        <v>34</v>
      </c>
      <c r="B37">
        <v>9</v>
      </c>
      <c r="C37" s="4">
        <f t="shared" si="0"/>
        <v>-600</v>
      </c>
    </row>
    <row r="38" spans="1:3" x14ac:dyDescent="0.25">
      <c r="A38" s="4">
        <f t="shared" si="1"/>
        <v>35</v>
      </c>
      <c r="B38">
        <v>8</v>
      </c>
      <c r="C38" s="4">
        <f t="shared" si="0"/>
        <v>100</v>
      </c>
    </row>
    <row r="39" spans="1:3" x14ac:dyDescent="0.25">
      <c r="A39" s="4">
        <f t="shared" si="1"/>
        <v>36</v>
      </c>
      <c r="B39">
        <v>9</v>
      </c>
      <c r="C39" s="4">
        <f t="shared" si="0"/>
        <v>-600</v>
      </c>
    </row>
    <row r="40" spans="1:3" x14ac:dyDescent="0.25">
      <c r="A40" s="4">
        <f t="shared" si="1"/>
        <v>37</v>
      </c>
      <c r="B40">
        <v>9</v>
      </c>
      <c r="C40" s="4">
        <f t="shared" si="0"/>
        <v>-600</v>
      </c>
    </row>
    <row r="41" spans="1:3" x14ac:dyDescent="0.25">
      <c r="A41" s="4">
        <f t="shared" si="1"/>
        <v>38</v>
      </c>
      <c r="B41">
        <v>8</v>
      </c>
      <c r="C41" s="4">
        <f t="shared" si="0"/>
        <v>100</v>
      </c>
    </row>
    <row r="42" spans="1:3" x14ac:dyDescent="0.25">
      <c r="A42" s="4">
        <f t="shared" si="1"/>
        <v>39</v>
      </c>
      <c r="B42">
        <v>9</v>
      </c>
      <c r="C42" s="4">
        <f t="shared" si="0"/>
        <v>-600</v>
      </c>
    </row>
    <row r="43" spans="1:3" x14ac:dyDescent="0.25">
      <c r="A43" s="4">
        <f t="shared" si="1"/>
        <v>40</v>
      </c>
      <c r="B43">
        <v>7</v>
      </c>
      <c r="C43" s="4">
        <f t="shared" si="0"/>
        <v>200</v>
      </c>
    </row>
    <row r="44" spans="1:3" x14ac:dyDescent="0.25">
      <c r="A44" s="4">
        <f t="shared" si="1"/>
        <v>41</v>
      </c>
      <c r="B44">
        <v>10</v>
      </c>
      <c r="C44" s="4">
        <f t="shared" si="0"/>
        <v>-630</v>
      </c>
    </row>
    <row r="45" spans="1:3" x14ac:dyDescent="0.25">
      <c r="A45" s="4">
        <f t="shared" si="1"/>
        <v>42</v>
      </c>
      <c r="B45">
        <v>9</v>
      </c>
      <c r="C45" s="4">
        <f t="shared" si="0"/>
        <v>-600</v>
      </c>
    </row>
    <row r="46" spans="1:3" x14ac:dyDescent="0.25">
      <c r="A46" s="4">
        <f t="shared" si="1"/>
        <v>43</v>
      </c>
      <c r="B46">
        <v>9</v>
      </c>
      <c r="C46" s="4">
        <f t="shared" si="0"/>
        <v>-600</v>
      </c>
    </row>
    <row r="47" spans="1:3" x14ac:dyDescent="0.25">
      <c r="A47" s="4">
        <f t="shared" si="1"/>
        <v>44</v>
      </c>
      <c r="B47">
        <v>9</v>
      </c>
      <c r="C47" s="4">
        <f t="shared" si="0"/>
        <v>-600</v>
      </c>
    </row>
    <row r="48" spans="1:3" x14ac:dyDescent="0.25">
      <c r="A48" s="4">
        <f t="shared" si="1"/>
        <v>45</v>
      </c>
      <c r="B48">
        <v>8</v>
      </c>
      <c r="C48" s="4">
        <f t="shared" si="0"/>
        <v>100</v>
      </c>
    </row>
    <row r="49" spans="1:3" x14ac:dyDescent="0.25">
      <c r="A49" s="4">
        <f t="shared" si="1"/>
        <v>46</v>
      </c>
      <c r="B49">
        <v>8</v>
      </c>
      <c r="C49" s="4">
        <f t="shared" si="0"/>
        <v>100</v>
      </c>
    </row>
    <row r="50" spans="1:3" x14ac:dyDescent="0.25">
      <c r="A50" s="4">
        <f t="shared" si="1"/>
        <v>47</v>
      </c>
      <c r="B50">
        <v>8</v>
      </c>
      <c r="C50" s="4">
        <f t="shared" si="0"/>
        <v>100</v>
      </c>
    </row>
    <row r="51" spans="1:3" x14ac:dyDescent="0.25">
      <c r="A51" s="4">
        <f t="shared" si="1"/>
        <v>48</v>
      </c>
      <c r="B51">
        <v>8</v>
      </c>
      <c r="C51" s="4">
        <f t="shared" si="0"/>
        <v>100</v>
      </c>
    </row>
    <row r="52" spans="1:3" x14ac:dyDescent="0.25">
      <c r="A52" s="4">
        <f t="shared" si="1"/>
        <v>49</v>
      </c>
      <c r="B52">
        <v>8</v>
      </c>
      <c r="C52" s="4">
        <f t="shared" si="0"/>
        <v>100</v>
      </c>
    </row>
    <row r="53" spans="1:3" x14ac:dyDescent="0.25">
      <c r="A53" s="4">
        <f t="shared" si="1"/>
        <v>50</v>
      </c>
      <c r="B53">
        <v>8</v>
      </c>
      <c r="C53" s="4">
        <f t="shared" si="0"/>
        <v>100</v>
      </c>
    </row>
    <row r="54" spans="1:3" x14ac:dyDescent="0.25">
      <c r="A54" s="4">
        <f t="shared" si="1"/>
        <v>51</v>
      </c>
      <c r="B54">
        <v>9</v>
      </c>
      <c r="C54" s="4">
        <f t="shared" si="0"/>
        <v>-600</v>
      </c>
    </row>
    <row r="55" spans="1:3" x14ac:dyDescent="0.25">
      <c r="A55" s="4">
        <f t="shared" si="1"/>
        <v>52</v>
      </c>
      <c r="B55">
        <v>9</v>
      </c>
      <c r="C55" s="4">
        <f t="shared" si="0"/>
        <v>-600</v>
      </c>
    </row>
    <row r="56" spans="1:3" x14ac:dyDescent="0.25">
      <c r="A56" s="4">
        <f t="shared" si="1"/>
        <v>53</v>
      </c>
      <c r="B56">
        <v>7</v>
      </c>
      <c r="C56" s="4">
        <f t="shared" si="0"/>
        <v>200</v>
      </c>
    </row>
    <row r="57" spans="1:3" x14ac:dyDescent="0.25">
      <c r="A57" s="4">
        <f t="shared" si="1"/>
        <v>54</v>
      </c>
      <c r="B57">
        <v>8</v>
      </c>
      <c r="C57" s="4">
        <f t="shared" si="0"/>
        <v>100</v>
      </c>
    </row>
    <row r="58" spans="1:3" x14ac:dyDescent="0.25">
      <c r="A58" s="4">
        <f t="shared" si="1"/>
        <v>55</v>
      </c>
      <c r="B58">
        <v>8</v>
      </c>
      <c r="C58" s="4">
        <f t="shared" si="0"/>
        <v>100</v>
      </c>
    </row>
    <row r="59" spans="1:3" x14ac:dyDescent="0.25">
      <c r="A59" s="4">
        <f t="shared" si="1"/>
        <v>56</v>
      </c>
      <c r="B59">
        <v>8</v>
      </c>
      <c r="C59" s="4">
        <f t="shared" si="0"/>
        <v>100</v>
      </c>
    </row>
    <row r="60" spans="1:3" x14ac:dyDescent="0.25">
      <c r="A60" s="4">
        <f t="shared" si="1"/>
        <v>57</v>
      </c>
      <c r="B60">
        <v>9</v>
      </c>
      <c r="C60" s="4">
        <f t="shared" si="0"/>
        <v>-600</v>
      </c>
    </row>
    <row r="61" spans="1:3" x14ac:dyDescent="0.25">
      <c r="A61" s="4">
        <f t="shared" si="1"/>
        <v>58</v>
      </c>
      <c r="B61">
        <v>8</v>
      </c>
      <c r="C61" s="4">
        <f t="shared" si="0"/>
        <v>100</v>
      </c>
    </row>
    <row r="62" spans="1:3" x14ac:dyDescent="0.25">
      <c r="A62" s="4">
        <f t="shared" si="1"/>
        <v>59</v>
      </c>
      <c r="B62">
        <v>8</v>
      </c>
      <c r="C62" s="4">
        <f t="shared" si="0"/>
        <v>100</v>
      </c>
    </row>
    <row r="63" spans="1:3" x14ac:dyDescent="0.25">
      <c r="A63" s="4">
        <f t="shared" si="1"/>
        <v>60</v>
      </c>
      <c r="B63">
        <v>8</v>
      </c>
      <c r="C63" s="4">
        <f t="shared" si="0"/>
        <v>100</v>
      </c>
    </row>
    <row r="64" spans="1:3" x14ac:dyDescent="0.25">
      <c r="A64" s="4">
        <f t="shared" si="1"/>
        <v>61</v>
      </c>
      <c r="B64">
        <v>9</v>
      </c>
      <c r="C64" s="4">
        <f t="shared" si="0"/>
        <v>-600</v>
      </c>
    </row>
    <row r="65" spans="1:3" x14ac:dyDescent="0.25">
      <c r="A65" s="4">
        <f t="shared" si="1"/>
        <v>62</v>
      </c>
      <c r="B65">
        <v>9</v>
      </c>
      <c r="C65" s="4">
        <f t="shared" si="0"/>
        <v>-600</v>
      </c>
    </row>
    <row r="66" spans="1:3" x14ac:dyDescent="0.25">
      <c r="A66" s="4">
        <f t="shared" si="1"/>
        <v>63</v>
      </c>
      <c r="B66">
        <v>10</v>
      </c>
      <c r="C66" s="4">
        <f t="shared" si="0"/>
        <v>-630</v>
      </c>
    </row>
    <row r="67" spans="1:3" x14ac:dyDescent="0.25">
      <c r="A67" s="4">
        <f t="shared" si="1"/>
        <v>64</v>
      </c>
      <c r="B67">
        <v>8</v>
      </c>
      <c r="C67" s="4">
        <f t="shared" si="0"/>
        <v>100</v>
      </c>
    </row>
    <row r="68" spans="1:3" x14ac:dyDescent="0.25">
      <c r="A68" s="4">
        <f t="shared" si="1"/>
        <v>65</v>
      </c>
      <c r="B68">
        <v>8</v>
      </c>
      <c r="C68" s="4">
        <f t="shared" si="0"/>
        <v>100</v>
      </c>
    </row>
    <row r="69" spans="1:3" x14ac:dyDescent="0.25">
      <c r="A69" s="4">
        <f t="shared" si="1"/>
        <v>66</v>
      </c>
      <c r="B69">
        <v>9</v>
      </c>
      <c r="C69" s="4">
        <f t="shared" ref="C69:C103" si="2">IF(B69=11,-660,IF(B69=10,-630,IF(B69=9,-600,IF(B69=8,100,IF(B69=7,200,300)))))</f>
        <v>-600</v>
      </c>
    </row>
    <row r="70" spans="1:3" x14ac:dyDescent="0.25">
      <c r="A70" s="4">
        <f t="shared" ref="A70:A103" si="3">A69+1</f>
        <v>67</v>
      </c>
      <c r="B70">
        <v>8</v>
      </c>
      <c r="C70" s="4">
        <f t="shared" si="2"/>
        <v>100</v>
      </c>
    </row>
    <row r="71" spans="1:3" x14ac:dyDescent="0.25">
      <c r="A71" s="4">
        <f t="shared" si="3"/>
        <v>68</v>
      </c>
      <c r="B71">
        <v>8</v>
      </c>
      <c r="C71" s="4">
        <f t="shared" si="2"/>
        <v>100</v>
      </c>
    </row>
    <row r="72" spans="1:3" x14ac:dyDescent="0.25">
      <c r="A72" s="4">
        <f t="shared" si="3"/>
        <v>69</v>
      </c>
      <c r="B72">
        <v>8</v>
      </c>
      <c r="C72" s="4">
        <f t="shared" si="2"/>
        <v>100</v>
      </c>
    </row>
    <row r="73" spans="1:3" x14ac:dyDescent="0.25">
      <c r="A73" s="4">
        <f t="shared" si="3"/>
        <v>70</v>
      </c>
      <c r="B73">
        <v>9</v>
      </c>
      <c r="C73" s="4">
        <f t="shared" si="2"/>
        <v>-600</v>
      </c>
    </row>
    <row r="74" spans="1:3" x14ac:dyDescent="0.25">
      <c r="A74" s="4">
        <f t="shared" si="3"/>
        <v>71</v>
      </c>
      <c r="B74">
        <v>10</v>
      </c>
      <c r="C74" s="4">
        <f t="shared" si="2"/>
        <v>-630</v>
      </c>
    </row>
    <row r="75" spans="1:3" x14ac:dyDescent="0.25">
      <c r="A75" s="4">
        <f t="shared" si="3"/>
        <v>72</v>
      </c>
      <c r="B75">
        <v>9</v>
      </c>
      <c r="C75" s="4">
        <f t="shared" si="2"/>
        <v>-600</v>
      </c>
    </row>
    <row r="76" spans="1:3" x14ac:dyDescent="0.25">
      <c r="A76" s="4">
        <f t="shared" si="3"/>
        <v>73</v>
      </c>
      <c r="B76">
        <v>10</v>
      </c>
      <c r="C76" s="4">
        <f t="shared" si="2"/>
        <v>-630</v>
      </c>
    </row>
    <row r="77" spans="1:3" x14ac:dyDescent="0.25">
      <c r="A77" s="4">
        <f t="shared" si="3"/>
        <v>74</v>
      </c>
      <c r="B77">
        <v>8</v>
      </c>
      <c r="C77" s="4">
        <f t="shared" si="2"/>
        <v>100</v>
      </c>
    </row>
    <row r="78" spans="1:3" x14ac:dyDescent="0.25">
      <c r="A78" s="4">
        <f t="shared" si="3"/>
        <v>75</v>
      </c>
      <c r="B78">
        <v>9</v>
      </c>
      <c r="C78" s="4">
        <f t="shared" si="2"/>
        <v>-600</v>
      </c>
    </row>
    <row r="79" spans="1:3" x14ac:dyDescent="0.25">
      <c r="A79" s="4">
        <f t="shared" si="3"/>
        <v>76</v>
      </c>
      <c r="B79">
        <v>8</v>
      </c>
      <c r="C79" s="4">
        <f t="shared" si="2"/>
        <v>100</v>
      </c>
    </row>
    <row r="80" spans="1:3" x14ac:dyDescent="0.25">
      <c r="A80" s="4">
        <f t="shared" si="3"/>
        <v>77</v>
      </c>
      <c r="B80">
        <v>10</v>
      </c>
      <c r="C80" s="4">
        <f t="shared" si="2"/>
        <v>-630</v>
      </c>
    </row>
    <row r="81" spans="1:3" x14ac:dyDescent="0.25">
      <c r="A81" s="4">
        <f t="shared" si="3"/>
        <v>78</v>
      </c>
      <c r="B81">
        <v>8</v>
      </c>
      <c r="C81" s="4">
        <f t="shared" si="2"/>
        <v>100</v>
      </c>
    </row>
    <row r="82" spans="1:3" x14ac:dyDescent="0.25">
      <c r="A82" s="4">
        <f t="shared" si="3"/>
        <v>79</v>
      </c>
      <c r="B82">
        <v>7</v>
      </c>
      <c r="C82" s="4">
        <f t="shared" si="2"/>
        <v>200</v>
      </c>
    </row>
    <row r="83" spans="1:3" x14ac:dyDescent="0.25">
      <c r="A83" s="4">
        <f t="shared" si="3"/>
        <v>80</v>
      </c>
      <c r="B83">
        <v>9</v>
      </c>
      <c r="C83" s="4">
        <f t="shared" si="2"/>
        <v>-600</v>
      </c>
    </row>
    <row r="84" spans="1:3" x14ac:dyDescent="0.25">
      <c r="A84" s="4">
        <f t="shared" si="3"/>
        <v>81</v>
      </c>
      <c r="B84">
        <v>9</v>
      </c>
      <c r="C84" s="4">
        <f t="shared" si="2"/>
        <v>-600</v>
      </c>
    </row>
    <row r="85" spans="1:3" x14ac:dyDescent="0.25">
      <c r="A85" s="4">
        <f t="shared" si="3"/>
        <v>82</v>
      </c>
      <c r="B85">
        <v>11</v>
      </c>
      <c r="C85" s="4">
        <f t="shared" si="2"/>
        <v>-660</v>
      </c>
    </row>
    <row r="86" spans="1:3" x14ac:dyDescent="0.25">
      <c r="A86" s="4">
        <f t="shared" si="3"/>
        <v>83</v>
      </c>
      <c r="B86">
        <v>8</v>
      </c>
      <c r="C86" s="4">
        <f t="shared" si="2"/>
        <v>100</v>
      </c>
    </row>
    <row r="87" spans="1:3" x14ac:dyDescent="0.25">
      <c r="A87" s="4">
        <f t="shared" si="3"/>
        <v>84</v>
      </c>
      <c r="B87">
        <v>6</v>
      </c>
      <c r="C87" s="4">
        <f t="shared" si="2"/>
        <v>300</v>
      </c>
    </row>
    <row r="88" spans="1:3" x14ac:dyDescent="0.25">
      <c r="A88" s="4">
        <f t="shared" si="3"/>
        <v>85</v>
      </c>
      <c r="B88">
        <v>8</v>
      </c>
      <c r="C88" s="4">
        <f t="shared" si="2"/>
        <v>100</v>
      </c>
    </row>
    <row r="89" spans="1:3" x14ac:dyDescent="0.25">
      <c r="A89" s="4">
        <f t="shared" si="3"/>
        <v>86</v>
      </c>
      <c r="B89">
        <v>9</v>
      </c>
      <c r="C89" s="4">
        <f t="shared" si="2"/>
        <v>-600</v>
      </c>
    </row>
    <row r="90" spans="1:3" x14ac:dyDescent="0.25">
      <c r="A90" s="4">
        <f t="shared" si="3"/>
        <v>87</v>
      </c>
      <c r="B90">
        <v>8</v>
      </c>
      <c r="C90" s="4">
        <f t="shared" si="2"/>
        <v>100</v>
      </c>
    </row>
    <row r="91" spans="1:3" x14ac:dyDescent="0.25">
      <c r="A91" s="4">
        <f t="shared" si="3"/>
        <v>88</v>
      </c>
      <c r="B91">
        <v>10</v>
      </c>
      <c r="C91" s="4">
        <f t="shared" si="2"/>
        <v>-630</v>
      </c>
    </row>
    <row r="92" spans="1:3" x14ac:dyDescent="0.25">
      <c r="A92" s="4">
        <f t="shared" si="3"/>
        <v>89</v>
      </c>
      <c r="B92">
        <v>9</v>
      </c>
      <c r="C92" s="4">
        <f t="shared" si="2"/>
        <v>-600</v>
      </c>
    </row>
    <row r="93" spans="1:3" x14ac:dyDescent="0.25">
      <c r="A93" s="4">
        <f t="shared" si="3"/>
        <v>90</v>
      </c>
      <c r="B93">
        <v>10</v>
      </c>
      <c r="C93" s="4">
        <f t="shared" si="2"/>
        <v>-630</v>
      </c>
    </row>
    <row r="94" spans="1:3" x14ac:dyDescent="0.25">
      <c r="A94" s="4">
        <f t="shared" si="3"/>
        <v>91</v>
      </c>
      <c r="B94">
        <v>10</v>
      </c>
      <c r="C94" s="4">
        <f t="shared" si="2"/>
        <v>-630</v>
      </c>
    </row>
    <row r="95" spans="1:3" x14ac:dyDescent="0.25">
      <c r="A95" s="4">
        <f t="shared" si="3"/>
        <v>92</v>
      </c>
      <c r="B95">
        <v>9</v>
      </c>
      <c r="C95" s="4">
        <f t="shared" si="2"/>
        <v>-600</v>
      </c>
    </row>
    <row r="96" spans="1:3" x14ac:dyDescent="0.25">
      <c r="A96" s="4">
        <f t="shared" si="3"/>
        <v>93</v>
      </c>
      <c r="B96">
        <v>9</v>
      </c>
      <c r="C96" s="4">
        <f t="shared" si="2"/>
        <v>-600</v>
      </c>
    </row>
    <row r="97" spans="1:3" x14ac:dyDescent="0.25">
      <c r="A97" s="4">
        <f t="shared" si="3"/>
        <v>94</v>
      </c>
      <c r="B97">
        <v>10</v>
      </c>
      <c r="C97" s="4">
        <f t="shared" si="2"/>
        <v>-630</v>
      </c>
    </row>
    <row r="98" spans="1:3" x14ac:dyDescent="0.25">
      <c r="A98" s="4">
        <f t="shared" si="3"/>
        <v>95</v>
      </c>
      <c r="B98">
        <v>10</v>
      </c>
      <c r="C98" s="4">
        <f t="shared" si="2"/>
        <v>-630</v>
      </c>
    </row>
    <row r="99" spans="1:3" x14ac:dyDescent="0.25">
      <c r="A99" s="4">
        <f t="shared" si="3"/>
        <v>96</v>
      </c>
      <c r="B99">
        <v>10</v>
      </c>
      <c r="C99" s="4">
        <f t="shared" si="2"/>
        <v>-630</v>
      </c>
    </row>
    <row r="100" spans="1:3" x14ac:dyDescent="0.25">
      <c r="A100" s="4">
        <f t="shared" si="3"/>
        <v>97</v>
      </c>
      <c r="B100">
        <v>9</v>
      </c>
      <c r="C100" s="4">
        <f t="shared" si="2"/>
        <v>-600</v>
      </c>
    </row>
    <row r="101" spans="1:3" x14ac:dyDescent="0.25">
      <c r="A101" s="4">
        <f t="shared" si="3"/>
        <v>98</v>
      </c>
      <c r="B101">
        <v>9</v>
      </c>
      <c r="C101" s="4">
        <f t="shared" si="2"/>
        <v>-600</v>
      </c>
    </row>
    <row r="102" spans="1:3" x14ac:dyDescent="0.25">
      <c r="A102" s="4">
        <f t="shared" si="3"/>
        <v>99</v>
      </c>
      <c r="B102">
        <v>9</v>
      </c>
      <c r="C102" s="4">
        <f t="shared" si="2"/>
        <v>-600</v>
      </c>
    </row>
    <row r="103" spans="1:3" x14ac:dyDescent="0.25">
      <c r="A103" s="4">
        <f t="shared" si="3"/>
        <v>100</v>
      </c>
      <c r="B103">
        <v>9</v>
      </c>
      <c r="C103" s="4">
        <f t="shared" si="2"/>
        <v>-600</v>
      </c>
    </row>
    <row r="104" spans="1:3" x14ac:dyDescent="0.25">
      <c r="A104" s="2" t="s">
        <v>23</v>
      </c>
      <c r="B104" s="4"/>
      <c r="C104" s="6">
        <f>COUNTIF(C4:C103,"&lt;0")</f>
        <v>52</v>
      </c>
    </row>
    <row r="105" spans="1:3" x14ac:dyDescent="0.25">
      <c r="A105" s="2" t="s">
        <v>17</v>
      </c>
      <c r="B105" s="4"/>
      <c r="C105" s="3">
        <f>C104/A103</f>
        <v>0.52</v>
      </c>
    </row>
  </sheetData>
  <mergeCells count="2">
    <mergeCell ref="B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GiB</vt:lpstr>
      <vt:lpstr>DD</vt:lpstr>
      <vt:lpstr>DD5c</vt:lpstr>
      <vt:lpstr>3NT</vt:lpstr>
      <vt:lpstr>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Matthews</dc:creator>
  <cp:lastModifiedBy>Pete Matthews</cp:lastModifiedBy>
  <cp:lastPrinted>2013-03-09T20:25:38Z</cp:lastPrinted>
  <dcterms:created xsi:type="dcterms:W3CDTF">2013-03-08T23:44:59Z</dcterms:created>
  <dcterms:modified xsi:type="dcterms:W3CDTF">2013-03-15T04:17:38Z</dcterms:modified>
</cp:coreProperties>
</file>